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Лист2" sheetId="2" r:id="rId1"/>
    <sheet name="Лист1" sheetId="1" r:id="rId2"/>
    <sheet name="Лист3" sheetId="3" r:id="rId3"/>
  </sheets>
  <definedNames>
    <definedName name="_xlnm._FilterDatabase" localSheetId="1" hidden="1">Лист1!$B$1:$G$266</definedName>
  </definedNames>
  <calcPr calcId="125725"/>
</workbook>
</file>

<file path=xl/calcChain.xml><?xml version="1.0" encoding="utf-8"?>
<calcChain xmlns="http://schemas.openxmlformats.org/spreadsheetml/2006/main">
  <c r="H132" i="1"/>
  <c r="H96"/>
  <c r="H42"/>
  <c r="H167"/>
  <c r="H161"/>
  <c r="H107"/>
  <c r="H71" s="1"/>
  <c r="H140"/>
  <c r="H56"/>
  <c r="H123"/>
  <c r="H149"/>
  <c r="H115"/>
  <c r="H8"/>
  <c r="H171" l="1"/>
  <c r="H176" s="1"/>
  <c r="H180" l="1"/>
  <c r="H192" l="1"/>
  <c r="H204" s="1"/>
  <c r="H184"/>
  <c r="H200" s="1"/>
</calcChain>
</file>

<file path=xl/sharedStrings.xml><?xml version="1.0" encoding="utf-8"?>
<sst xmlns="http://schemas.openxmlformats.org/spreadsheetml/2006/main" count="461" uniqueCount="265">
  <si>
    <t>Золотарева Арианна</t>
  </si>
  <si>
    <t>Суходольская Ульяна</t>
  </si>
  <si>
    <t>Розгон Валерия</t>
  </si>
  <si>
    <t>Секирова Ксения</t>
  </si>
  <si>
    <t>Мутагорова Арина</t>
  </si>
  <si>
    <t>Ковжарова Ксения</t>
  </si>
  <si>
    <t>Мудрова Екатерина</t>
  </si>
  <si>
    <t>Носкова Олеся</t>
  </si>
  <si>
    <t>О-Реадовка</t>
  </si>
  <si>
    <t>Дума Дарья</t>
  </si>
  <si>
    <t>Шапиро Мария</t>
  </si>
  <si>
    <t>Черных Милана</t>
  </si>
  <si>
    <t>Семенова Кристина</t>
  </si>
  <si>
    <t>Новикова Елена</t>
  </si>
  <si>
    <t>Подберезкина Мария</t>
  </si>
  <si>
    <t>Морозова Анастасия</t>
  </si>
  <si>
    <t>Комарова София</t>
  </si>
  <si>
    <t>Савенок Алина</t>
  </si>
  <si>
    <t>Мартынова Полина</t>
  </si>
  <si>
    <t>Арсюкова София</t>
  </si>
  <si>
    <t>Куртова Виктория</t>
  </si>
  <si>
    <t>Разуванова Варвара</t>
  </si>
  <si>
    <t>Носикова Анастасия</t>
  </si>
  <si>
    <t>Прохорова Варвара</t>
  </si>
  <si>
    <t>Транжилина Диана</t>
  </si>
  <si>
    <t>Бегляцова Софья</t>
  </si>
  <si>
    <t>Парменова Валерия</t>
  </si>
  <si>
    <t>Грищенкова Яна</t>
  </si>
  <si>
    <t>Микишанова Анастасия</t>
  </si>
  <si>
    <t>Рощина Елизавета</t>
  </si>
  <si>
    <t>Галицына Виктория</t>
  </si>
  <si>
    <t>Пицхелаури Полина</t>
  </si>
  <si>
    <t>МБУ ДО "ДЮСШ"г.Деми</t>
  </si>
  <si>
    <t>Мизиренкова Алисия</t>
  </si>
  <si>
    <t>Бурдакова Дарья</t>
  </si>
  <si>
    <t>Семененкова Вероника</t>
  </si>
  <si>
    <t>п.3.13.12.2</t>
  </si>
  <si>
    <t>Шалдыкина Елизавета</t>
  </si>
  <si>
    <t>Емельянова Арина</t>
  </si>
  <si>
    <t>Лазаренкова Алиса</t>
  </si>
  <si>
    <t>Киселева Анастасия</t>
  </si>
  <si>
    <t>Копосова Валерия</t>
  </si>
  <si>
    <t>Хилько Мария</t>
  </si>
  <si>
    <t>Данилова Алина</t>
  </si>
  <si>
    <t>Чехова Дарья</t>
  </si>
  <si>
    <t>Федорова Алина</t>
  </si>
  <si>
    <t>Ивашина Екатерина</t>
  </si>
  <si>
    <t>Данилова Мария</t>
  </si>
  <si>
    <t>Бодрова Анна</t>
  </si>
  <si>
    <t>Лесникова Александра</t>
  </si>
  <si>
    <t>Воронина Милена</t>
  </si>
  <si>
    <t>Пицхелаури Наталья</t>
  </si>
  <si>
    <t>Шереметьева Диана</t>
  </si>
  <si>
    <t>Овчинникова Маргарита</t>
  </si>
  <si>
    <t>Шанович Анна</t>
  </si>
  <si>
    <t>Газьянц Виктория</t>
  </si>
  <si>
    <t>Селезнева Анна</t>
  </si>
  <si>
    <t>Степенок Дарья</t>
  </si>
  <si>
    <t>Лукьянова Елизавета</t>
  </si>
  <si>
    <t>Панасенкова Анастасия</t>
  </si>
  <si>
    <t>Максименкова Анастасия</t>
  </si>
  <si>
    <t>Ермоленко Анна</t>
  </si>
  <si>
    <t>Якуненкова Дарья</t>
  </si>
  <si>
    <t>Слизкова Елизавета</t>
  </si>
  <si>
    <t>Горшкова Ксения</t>
  </si>
  <si>
    <t>Минченкова Кристина</t>
  </si>
  <si>
    <t>Боровнева Кристина</t>
  </si>
  <si>
    <t>Черникевич Злата</t>
  </si>
  <si>
    <t>Куницына Александра</t>
  </si>
  <si>
    <t>Голубева Ульяна</t>
  </si>
  <si>
    <t>Бобкова Ульяна</t>
  </si>
  <si>
    <t>Мельникова Ксения</t>
  </si>
  <si>
    <t>Степенок Екатерина</t>
  </si>
  <si>
    <t>Рыбакова Дарья</t>
  </si>
  <si>
    <t>Фабричнова Александра</t>
  </si>
  <si>
    <t>Помаз Максим</t>
  </si>
  <si>
    <t>Кукушкин Максим</t>
  </si>
  <si>
    <t>Якушев Вячеслав</t>
  </si>
  <si>
    <t>Вильченко Алексей</t>
  </si>
  <si>
    <t>Ильин Дмитрий</t>
  </si>
  <si>
    <t>Зайцев Антон</t>
  </si>
  <si>
    <t>Пупырев Дмитрий</t>
  </si>
  <si>
    <t>Чмаров Тимофей</t>
  </si>
  <si>
    <t>Томилов Егор</t>
  </si>
  <si>
    <t>Данилов Михаил</t>
  </si>
  <si>
    <t>Хромов Степан</t>
  </si>
  <si>
    <t>Худобко Трофим</t>
  </si>
  <si>
    <t>Потапчук Матвей</t>
  </si>
  <si>
    <t>Масютин Константин</t>
  </si>
  <si>
    <t>Рулев Кирилл</t>
  </si>
  <si>
    <t>Кондрусик Михаил</t>
  </si>
  <si>
    <t>Рубцов Егор</t>
  </si>
  <si>
    <t>Бобко Дамир</t>
  </si>
  <si>
    <t>Переливский Михаил</t>
  </si>
  <si>
    <t>Осипцов Кирилл</t>
  </si>
  <si>
    <t>Анкудинов Арсений</t>
  </si>
  <si>
    <t>Шлеперов Николай</t>
  </si>
  <si>
    <t>Парфененков Артём</t>
  </si>
  <si>
    <t>Савельев Алексей</t>
  </si>
  <si>
    <t>Верейкин Максим</t>
  </si>
  <si>
    <t>Новинский Даниил</t>
  </si>
  <si>
    <t>Бородин Вадим</t>
  </si>
  <si>
    <t>Вишневский Максим</t>
  </si>
  <si>
    <t>Онищенко Тимофей</t>
  </si>
  <si>
    <t>Колесников Артем</t>
  </si>
  <si>
    <t>Белоножко Андрей</t>
  </si>
  <si>
    <t>Гирин Влад</t>
  </si>
  <si>
    <t>Кожин Андрей</t>
  </si>
  <si>
    <t>Зносок Роман</t>
  </si>
  <si>
    <t>Гурьев Леонид</t>
  </si>
  <si>
    <t>Моргунов Вадим</t>
  </si>
  <si>
    <t>Павлюченков Павел</t>
  </si>
  <si>
    <t>Миренков Андрей</t>
  </si>
  <si>
    <t>Зайцев Александр</t>
  </si>
  <si>
    <t>Исаенков Глеб</t>
  </si>
  <si>
    <t>Лихорай Степан</t>
  </si>
  <si>
    <t>Дедков Павел</t>
  </si>
  <si>
    <t>Панфилов Матвей</t>
  </si>
  <si>
    <t>Скутенков Макар</t>
  </si>
  <si>
    <t>Шатохин Артём</t>
  </si>
  <si>
    <t>Казаченко Дмитрий</t>
  </si>
  <si>
    <t>Панков Юрий</t>
  </si>
  <si>
    <t>Миренков Иван</t>
  </si>
  <si>
    <t>Карпов Арсений</t>
  </si>
  <si>
    <t>Войцеховский Артём</t>
  </si>
  <si>
    <t>Новинский Илья</t>
  </si>
  <si>
    <t>Калачихин Дмитрий</t>
  </si>
  <si>
    <t>Хоботов Владислав</t>
  </si>
  <si>
    <t>Захаров Максим</t>
  </si>
  <si>
    <t>Данилкин Артем</t>
  </si>
  <si>
    <t>Кондратович Данила</t>
  </si>
  <si>
    <t>Гришко Григорий</t>
  </si>
  <si>
    <t>Алхимов Максим</t>
  </si>
  <si>
    <t>Токарев Григорий</t>
  </si>
  <si>
    <t>Гришин Артём</t>
  </si>
  <si>
    <t>Блинов Никита</t>
  </si>
  <si>
    <t>Креков Фёдор</t>
  </si>
  <si>
    <t>Савельев Михаил</t>
  </si>
  <si>
    <t>Моисейченков Захар</t>
  </si>
  <si>
    <t>Елистратов Федор</t>
  </si>
  <si>
    <t>Кондратьев Иван</t>
  </si>
  <si>
    <t>Карпов Максим</t>
  </si>
  <si>
    <t>Антонишкис Кирилл</t>
  </si>
  <si>
    <t>Хаустов Денис</t>
  </si>
  <si>
    <t>Кадыров Арсений</t>
  </si>
  <si>
    <t>Баранов Василий</t>
  </si>
  <si>
    <t>Тимофеев Семён</t>
  </si>
  <si>
    <t>Минченков Евгений</t>
  </si>
  <si>
    <t>Дубов Владимир</t>
  </si>
  <si>
    <t>Бращенков Артём</t>
  </si>
  <si>
    <t>Хомель Егор</t>
  </si>
  <si>
    <t>Белаш Арсений</t>
  </si>
  <si>
    <t>Фролов Артём</t>
  </si>
  <si>
    <t>Федин Александр</t>
  </si>
  <si>
    <t>Кондратович Иван</t>
  </si>
  <si>
    <t>Воронин Евгений</t>
  </si>
  <si>
    <t>Чигирев Семен</t>
  </si>
  <si>
    <t>Хаустов Евгений</t>
  </si>
  <si>
    <t>Рамазанов Руслан</t>
  </si>
  <si>
    <t>Морозов Максим</t>
  </si>
  <si>
    <t>Мансуров Фёдор</t>
  </si>
  <si>
    <t>Волчков Андрей</t>
  </si>
  <si>
    <t>Смирнов Данила</t>
  </si>
  <si>
    <t>Антоненков Максим</t>
  </si>
  <si>
    <t>Слукин Матвей</t>
  </si>
  <si>
    <t>Помаз Андрей</t>
  </si>
  <si>
    <t>Дударев Иван</t>
  </si>
  <si>
    <t>Булгаков Вадим</t>
  </si>
  <si>
    <t>Васильков Владимир</t>
  </si>
  <si>
    <t>Чевелев Илья</t>
  </si>
  <si>
    <t>Бурмакин Николай</t>
  </si>
  <si>
    <t>Креков Артём</t>
  </si>
  <si>
    <t>Менченков Макар</t>
  </si>
  <si>
    <t>Худобко Даниил</t>
  </si>
  <si>
    <t>Козлов Роман</t>
  </si>
  <si>
    <t>Шавёлкин Вячеслав</t>
  </si>
  <si>
    <t>Бадюлин Сергей</t>
  </si>
  <si>
    <t>Кочанов Даниил</t>
  </si>
  <si>
    <t>Маметченков Виктор</t>
  </si>
  <si>
    <t>Пацко Максим</t>
  </si>
  <si>
    <t>Акулов Иван</t>
  </si>
  <si>
    <t>Микишанов Ярослав</t>
  </si>
  <si>
    <t>Сосенков Семён</t>
  </si>
  <si>
    <t>Бобров Илья</t>
  </si>
  <si>
    <t>Андреев Илья</t>
  </si>
  <si>
    <t>Телеш Иван</t>
  </si>
  <si>
    <t>Костюков Максим</t>
  </si>
  <si>
    <t>Букшанков Иван</t>
  </si>
  <si>
    <t>Ивашин Максим</t>
  </si>
  <si>
    <t>Блинов Даниил</t>
  </si>
  <si>
    <t>Жариков Тимофей</t>
  </si>
  <si>
    <t>Емельянов Александр</t>
  </si>
  <si>
    <t>Чернышев Максим</t>
  </si>
  <si>
    <t>Дряшин Всеволод</t>
  </si>
  <si>
    <t>Симонов Влад</t>
  </si>
  <si>
    <t>Макеев Константин</t>
  </si>
  <si>
    <t>СШ 40</t>
  </si>
  <si>
    <t>СШ 26</t>
  </si>
  <si>
    <t>СШ 32</t>
  </si>
  <si>
    <t>СШ 34</t>
  </si>
  <si>
    <t>Гнездовская СШ</t>
  </si>
  <si>
    <t>СШ26</t>
  </si>
  <si>
    <t>СШ21</t>
  </si>
  <si>
    <t>СШ9</t>
  </si>
  <si>
    <t>Лицей1</t>
  </si>
  <si>
    <t>СШ2</t>
  </si>
  <si>
    <t>СШ33</t>
  </si>
  <si>
    <t>КиМ</t>
  </si>
  <si>
    <t>СШ8</t>
  </si>
  <si>
    <t>СШ 36</t>
  </si>
  <si>
    <t>СШ5</t>
  </si>
  <si>
    <t>Кадет корпус</t>
  </si>
  <si>
    <t xml:space="preserve">СШ3 </t>
  </si>
  <si>
    <t>СШ4</t>
  </si>
  <si>
    <t>СШ3</t>
  </si>
  <si>
    <t>СШ7</t>
  </si>
  <si>
    <t>СШ30</t>
  </si>
  <si>
    <t>СШ14</t>
  </si>
  <si>
    <t>СШ20</t>
  </si>
  <si>
    <t>СШ25</t>
  </si>
  <si>
    <t>СШ13</t>
  </si>
  <si>
    <t>СШ1</t>
  </si>
  <si>
    <t>СШ34</t>
  </si>
  <si>
    <t>СШ29</t>
  </si>
  <si>
    <t>СШ35</t>
  </si>
  <si>
    <t>СШ37</t>
  </si>
  <si>
    <t>Пригорская СШ</t>
  </si>
  <si>
    <t>Гимназия1</t>
  </si>
  <si>
    <t>Богородицкая СШ</t>
  </si>
  <si>
    <t>Строев Демьян</t>
  </si>
  <si>
    <t>СШ16</t>
  </si>
  <si>
    <t>СШ27</t>
  </si>
  <si>
    <t>СШ32</t>
  </si>
  <si>
    <t>СШ12</t>
  </si>
  <si>
    <t>СШ32 Марья</t>
  </si>
  <si>
    <t>СШ36</t>
  </si>
  <si>
    <t>СШ40</t>
  </si>
  <si>
    <t>Управление по физической культуре и спорту Администрации города Смоленска
Федерация спортивного ориентирования Смоленской области
ХХХХVI традиционный лично-командный
чемпионат и первенство города Смоленска, памяти смолян-героев, 
посвященный 78-ой годовщине победы в Великой Отечественной войне
23.04.2023, Смоленск
Дисциплина кросс-выбор
КОМАНДНЫЙ ПРОТОКОЛ РЕЗУЛЬТАТОВ</t>
  </si>
  <si>
    <t>№п/п</t>
  </si>
  <si>
    <t xml:space="preserve">Наименование учреждения </t>
  </si>
  <si>
    <t>Сумма очков</t>
  </si>
  <si>
    <t>СШ 2</t>
  </si>
  <si>
    <t>СШ 16</t>
  </si>
  <si>
    <t>СШ 3</t>
  </si>
  <si>
    <t>СШ 5</t>
  </si>
  <si>
    <t>СШ 21</t>
  </si>
  <si>
    <t xml:space="preserve">СШ 1 </t>
  </si>
  <si>
    <t>Лицей 1</t>
  </si>
  <si>
    <t>СШ 14</t>
  </si>
  <si>
    <t>СШ 20</t>
  </si>
  <si>
    <t>Гимназия 1</t>
  </si>
  <si>
    <t>СШ 9</t>
  </si>
  <si>
    <t>СШ 30</t>
  </si>
  <si>
    <t>СШ 27</t>
  </si>
  <si>
    <t>СШ 37</t>
  </si>
  <si>
    <t>СШ 29</t>
  </si>
  <si>
    <t>СШ 33</t>
  </si>
  <si>
    <t>Главный судья                                                                                                             Короткина Н.Н.</t>
  </si>
  <si>
    <t>Главный секретарь                                                                                                  Бубненкова О.М.</t>
  </si>
  <si>
    <t>СШ 25</t>
  </si>
  <si>
    <t>Кадетский корпус</t>
  </si>
  <si>
    <t>СШ 13</t>
  </si>
  <si>
    <t>СШ 7</t>
  </si>
  <si>
    <t>СШ 35</t>
  </si>
  <si>
    <t>СШ 12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</si>
</sst>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21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Border="1" applyAlignment="1"/>
    <xf numFmtId="0" fontId="0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topLeftCell="A2" workbookViewId="0">
      <selection activeCell="I14" sqref="I14"/>
    </sheetView>
  </sheetViews>
  <sheetFormatPr defaultRowHeight="14.4"/>
  <cols>
    <col min="1" max="1" width="7.33203125" customWidth="1"/>
    <col min="2" max="2" width="45.88671875" customWidth="1"/>
    <col min="3" max="3" width="27.5546875" customWidth="1"/>
    <col min="5" max="5" width="8.5546875" customWidth="1"/>
    <col min="6" max="6" width="9.33203125" customWidth="1"/>
    <col min="7" max="7" width="7.77734375" hidden="1" customWidth="1"/>
  </cols>
  <sheetData>
    <row r="1" spans="1:17" ht="143.4" customHeight="1">
      <c r="A1" s="8" t="s">
        <v>237</v>
      </c>
      <c r="B1" s="9"/>
      <c r="C1" s="9"/>
    </row>
    <row r="2" spans="1:17" ht="23.4" customHeight="1">
      <c r="A2" s="13" t="s">
        <v>238</v>
      </c>
      <c r="B2" s="14" t="s">
        <v>239</v>
      </c>
      <c r="C2" s="14" t="s">
        <v>240</v>
      </c>
      <c r="D2" s="12"/>
      <c r="E2" s="12"/>
      <c r="F2" s="12"/>
      <c r="G2" s="12"/>
      <c r="K2" s="8"/>
      <c r="L2" s="8"/>
      <c r="M2" s="8"/>
      <c r="N2" s="8"/>
      <c r="O2" s="8"/>
      <c r="P2" s="8"/>
      <c r="Q2" s="8"/>
    </row>
    <row r="3" spans="1:17">
      <c r="A3" s="15">
        <v>1</v>
      </c>
      <c r="B3" s="15" t="s">
        <v>196</v>
      </c>
      <c r="C3" s="16">
        <v>1728.4</v>
      </c>
      <c r="D3" s="7"/>
      <c r="E3" s="7"/>
      <c r="F3" s="7"/>
      <c r="G3" s="7"/>
      <c r="H3" s="4"/>
    </row>
    <row r="4" spans="1:17">
      <c r="A4" s="15">
        <v>2</v>
      </c>
      <c r="B4" s="15" t="s">
        <v>241</v>
      </c>
      <c r="C4" s="16">
        <v>1720.1</v>
      </c>
      <c r="D4" s="7"/>
      <c r="E4" s="7"/>
      <c r="F4" s="7"/>
      <c r="G4" s="7"/>
      <c r="H4" s="4"/>
    </row>
    <row r="5" spans="1:17">
      <c r="A5" s="15">
        <v>3</v>
      </c>
      <c r="B5" s="15" t="s">
        <v>199</v>
      </c>
      <c r="C5" s="16">
        <v>1719.1</v>
      </c>
      <c r="D5" s="7"/>
      <c r="E5" s="7"/>
      <c r="F5" s="7"/>
      <c r="G5" s="7"/>
    </row>
    <row r="6" spans="1:17">
      <c r="A6" s="15">
        <v>4</v>
      </c>
      <c r="B6" s="15" t="s">
        <v>198</v>
      </c>
      <c r="C6" s="16">
        <v>1631.2</v>
      </c>
      <c r="D6" s="7"/>
      <c r="E6" s="7"/>
      <c r="F6" s="7"/>
      <c r="G6" s="7"/>
    </row>
    <row r="7" spans="1:17">
      <c r="A7" s="15">
        <v>5</v>
      </c>
      <c r="B7" s="15" t="s">
        <v>242</v>
      </c>
      <c r="C7" s="16">
        <v>1607.4</v>
      </c>
      <c r="D7" s="7"/>
      <c r="E7" s="7"/>
      <c r="F7" s="7"/>
      <c r="G7" s="7"/>
    </row>
    <row r="8" spans="1:17">
      <c r="A8" s="15">
        <v>6</v>
      </c>
      <c r="B8" s="15" t="s">
        <v>243</v>
      </c>
      <c r="C8" s="16">
        <v>1548.2</v>
      </c>
      <c r="D8" s="7"/>
      <c r="E8" s="7"/>
      <c r="F8" s="7"/>
      <c r="G8" s="7"/>
    </row>
    <row r="9" spans="1:17">
      <c r="A9" s="15">
        <v>7</v>
      </c>
      <c r="B9" s="15" t="s">
        <v>244</v>
      </c>
      <c r="C9" s="16">
        <v>1438.7</v>
      </c>
      <c r="D9" s="7"/>
      <c r="E9" s="7"/>
      <c r="F9" s="7"/>
      <c r="G9" s="7"/>
      <c r="H9" s="4"/>
    </row>
    <row r="10" spans="1:17">
      <c r="A10" s="15">
        <v>8</v>
      </c>
      <c r="B10" s="15" t="s">
        <v>197</v>
      </c>
      <c r="C10" s="16">
        <v>1376.4</v>
      </c>
      <c r="D10" s="7"/>
      <c r="E10" s="7"/>
      <c r="F10" s="7"/>
      <c r="G10" s="5"/>
    </row>
    <row r="11" spans="1:17">
      <c r="A11" s="15">
        <v>9</v>
      </c>
      <c r="B11" s="15" t="s">
        <v>256</v>
      </c>
      <c r="C11" s="16">
        <v>1173.3</v>
      </c>
      <c r="D11" s="7"/>
      <c r="E11" s="7"/>
      <c r="F11" s="7"/>
      <c r="G11" s="5"/>
    </row>
    <row r="12" spans="1:17">
      <c r="A12" s="15">
        <v>10</v>
      </c>
      <c r="B12" s="15" t="s">
        <v>209</v>
      </c>
      <c r="C12" s="16">
        <v>1058.8</v>
      </c>
      <c r="D12" s="7"/>
      <c r="E12" s="7"/>
      <c r="F12" s="7"/>
      <c r="G12" s="5"/>
    </row>
    <row r="13" spans="1:17">
      <c r="A13" s="15">
        <v>11</v>
      </c>
      <c r="B13" s="15" t="s">
        <v>255</v>
      </c>
      <c r="C13" s="16">
        <v>848.4</v>
      </c>
      <c r="D13" s="7"/>
      <c r="E13" s="7"/>
      <c r="F13" s="7"/>
      <c r="G13" s="5"/>
    </row>
    <row r="14" spans="1:17">
      <c r="A14" s="15">
        <v>12</v>
      </c>
      <c r="B14" s="15" t="s">
        <v>245</v>
      </c>
      <c r="C14" s="16">
        <v>790.4</v>
      </c>
      <c r="D14" s="7"/>
      <c r="E14" s="7"/>
      <c r="F14" s="7"/>
      <c r="G14" s="7"/>
    </row>
    <row r="15" spans="1:17">
      <c r="A15" s="15">
        <v>13</v>
      </c>
      <c r="B15" s="15" t="s">
        <v>254</v>
      </c>
      <c r="C15" s="16">
        <v>783.4</v>
      </c>
      <c r="D15" s="7"/>
      <c r="E15" s="7"/>
      <c r="F15" s="7"/>
    </row>
    <row r="16" spans="1:17">
      <c r="A16" s="15">
        <v>14</v>
      </c>
      <c r="B16" s="15" t="s">
        <v>207</v>
      </c>
      <c r="C16" s="16">
        <v>710.6</v>
      </c>
      <c r="D16" s="7"/>
      <c r="E16" s="7"/>
      <c r="F16" s="7"/>
      <c r="G16" s="7"/>
    </row>
    <row r="17" spans="1:8">
      <c r="A17" s="15">
        <v>15</v>
      </c>
      <c r="B17" s="15" t="s">
        <v>246</v>
      </c>
      <c r="C17" s="16">
        <v>524.20000000000005</v>
      </c>
      <c r="D17" s="7"/>
      <c r="E17" s="7"/>
      <c r="F17" s="7"/>
      <c r="G17" s="7"/>
    </row>
    <row r="18" spans="1:8">
      <c r="A18" s="15">
        <v>16</v>
      </c>
      <c r="B18" s="15" t="s">
        <v>253</v>
      </c>
      <c r="C18" s="16">
        <v>404.3</v>
      </c>
      <c r="D18" s="7"/>
      <c r="E18" s="7"/>
      <c r="F18" s="7"/>
      <c r="G18" s="5"/>
    </row>
    <row r="19" spans="1:8">
      <c r="A19" s="15">
        <v>17</v>
      </c>
      <c r="B19" s="15" t="s">
        <v>252</v>
      </c>
      <c r="C19" s="16">
        <v>300</v>
      </c>
      <c r="D19" s="7"/>
      <c r="E19" s="7"/>
      <c r="F19" s="7"/>
      <c r="G19" s="5"/>
    </row>
    <row r="20" spans="1:8">
      <c r="A20" s="15">
        <v>18</v>
      </c>
      <c r="B20" s="15" t="s">
        <v>247</v>
      </c>
      <c r="C20" s="16">
        <v>294.5</v>
      </c>
      <c r="D20" s="7"/>
      <c r="E20" s="7"/>
      <c r="F20" s="7"/>
      <c r="G20" s="7"/>
    </row>
    <row r="21" spans="1:8">
      <c r="A21" s="15">
        <v>19</v>
      </c>
      <c r="B21" s="15" t="s">
        <v>251</v>
      </c>
      <c r="C21" s="16">
        <v>292.3</v>
      </c>
      <c r="D21" s="7"/>
      <c r="E21" s="7"/>
      <c r="F21" s="7"/>
      <c r="G21" s="5"/>
    </row>
    <row r="22" spans="1:8">
      <c r="A22" s="15">
        <v>20</v>
      </c>
      <c r="B22" s="15" t="s">
        <v>250</v>
      </c>
      <c r="C22" s="16">
        <v>266.89999999999998</v>
      </c>
      <c r="D22" s="7"/>
      <c r="E22" s="7"/>
      <c r="F22" s="7"/>
      <c r="G22" s="5"/>
    </row>
    <row r="23" spans="1:8">
      <c r="A23" s="15">
        <v>21</v>
      </c>
      <c r="B23" s="15" t="s">
        <v>249</v>
      </c>
      <c r="C23" s="16">
        <v>254.5</v>
      </c>
      <c r="D23" s="7"/>
      <c r="E23" s="7"/>
      <c r="F23" s="7"/>
      <c r="G23" s="7"/>
    </row>
    <row r="24" spans="1:8">
      <c r="A24" s="15">
        <v>22</v>
      </c>
      <c r="B24" s="15" t="s">
        <v>248</v>
      </c>
      <c r="C24" s="16">
        <v>177.5</v>
      </c>
      <c r="D24" s="7"/>
      <c r="E24" s="7"/>
      <c r="F24" s="7"/>
      <c r="G24" s="7"/>
    </row>
    <row r="25" spans="1:8">
      <c r="A25" s="15">
        <v>23</v>
      </c>
      <c r="B25" s="15" t="s">
        <v>264</v>
      </c>
      <c r="C25" s="16">
        <v>162.5</v>
      </c>
      <c r="D25" s="7"/>
      <c r="E25" s="7"/>
      <c r="F25" s="7"/>
      <c r="G25" s="7"/>
    </row>
    <row r="26" spans="1:8">
      <c r="A26" s="15">
        <v>24</v>
      </c>
      <c r="B26" s="15" t="s">
        <v>263</v>
      </c>
      <c r="C26" s="16">
        <v>155.1</v>
      </c>
      <c r="D26" s="7"/>
      <c r="E26" s="7"/>
      <c r="F26" s="7"/>
      <c r="G26" s="5"/>
    </row>
    <row r="27" spans="1:8">
      <c r="A27" s="15">
        <v>25</v>
      </c>
      <c r="B27" s="15" t="s">
        <v>262</v>
      </c>
      <c r="C27" s="16">
        <v>149.4</v>
      </c>
      <c r="D27" s="7"/>
      <c r="E27" s="7"/>
      <c r="F27" s="7"/>
      <c r="G27" s="5"/>
    </row>
    <row r="28" spans="1:8">
      <c r="A28" s="15">
        <v>26</v>
      </c>
      <c r="B28" s="15" t="s">
        <v>261</v>
      </c>
      <c r="C28" s="17">
        <v>141.80000000000001</v>
      </c>
      <c r="D28" s="11"/>
      <c r="E28" s="11"/>
      <c r="F28" s="11"/>
      <c r="G28" s="11"/>
    </row>
    <row r="29" spans="1:8">
      <c r="A29" s="15">
        <v>27</v>
      </c>
      <c r="B29" s="15" t="s">
        <v>260</v>
      </c>
      <c r="C29" s="17">
        <v>136.6</v>
      </c>
      <c r="D29" s="11"/>
      <c r="E29" s="11"/>
      <c r="F29" s="11"/>
      <c r="G29" s="10"/>
    </row>
    <row r="30" spans="1:8">
      <c r="A30" s="15">
        <v>28</v>
      </c>
      <c r="B30" s="15" t="s">
        <v>259</v>
      </c>
      <c r="C30" s="16">
        <v>122.1</v>
      </c>
      <c r="D30" s="7"/>
      <c r="E30" s="7"/>
      <c r="F30" s="7"/>
      <c r="G30" s="7"/>
    </row>
    <row r="31" spans="1:8">
      <c r="H31" s="4"/>
    </row>
    <row r="32" spans="1:8">
      <c r="H32" s="4"/>
    </row>
    <row r="33" spans="1:8">
      <c r="H33" s="4"/>
    </row>
    <row r="34" spans="1:8">
      <c r="A34" s="6" t="s">
        <v>257</v>
      </c>
      <c r="B34" s="6"/>
      <c r="C34" s="6"/>
    </row>
    <row r="36" spans="1:8">
      <c r="A36" s="6" t="s">
        <v>258</v>
      </c>
      <c r="B36" s="6"/>
      <c r="C36" s="6"/>
    </row>
  </sheetData>
  <mergeCells count="4">
    <mergeCell ref="K2:Q2"/>
    <mergeCell ref="A1:C1"/>
    <mergeCell ref="A34:C34"/>
    <mergeCell ref="A36:C3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9"/>
  <sheetViews>
    <sheetView topLeftCell="A195" workbookViewId="0">
      <selection activeCell="I171" sqref="I1:I1048576"/>
    </sheetView>
  </sheetViews>
  <sheetFormatPr defaultRowHeight="14.4"/>
  <cols>
    <col min="1" max="1" width="4.88671875" customWidth="1"/>
    <col min="2" max="2" width="27.5546875" customWidth="1"/>
    <col min="3" max="3" width="27.77734375" customWidth="1"/>
    <col min="5" max="5" width="10.5546875" customWidth="1"/>
  </cols>
  <sheetData>
    <row r="1" spans="1:9">
      <c r="A1" s="1"/>
      <c r="E1" s="2"/>
      <c r="H1" s="3"/>
    </row>
    <row r="2" spans="1:9">
      <c r="A2" s="1"/>
      <c r="B2" t="s">
        <v>149</v>
      </c>
      <c r="C2" t="s">
        <v>236</v>
      </c>
      <c r="D2">
        <v>2010</v>
      </c>
      <c r="E2" s="2">
        <v>2.0613425925925927E-2</v>
      </c>
      <c r="F2">
        <v>2</v>
      </c>
      <c r="G2" s="3">
        <v>298.7</v>
      </c>
      <c r="H2" s="3">
        <v>298.7</v>
      </c>
    </row>
    <row r="3" spans="1:9">
      <c r="A3" s="1"/>
      <c r="B3" t="s">
        <v>150</v>
      </c>
      <c r="C3" t="s">
        <v>236</v>
      </c>
      <c r="D3">
        <v>2009</v>
      </c>
      <c r="E3" s="2">
        <v>2.1585648148148145E-2</v>
      </c>
      <c r="F3">
        <v>3</v>
      </c>
      <c r="G3" s="3">
        <v>293.89999999999998</v>
      </c>
      <c r="H3" s="3">
        <v>293.89999999999998</v>
      </c>
    </row>
    <row r="4" spans="1:9">
      <c r="A4" s="1"/>
      <c r="B4" t="s">
        <v>108</v>
      </c>
      <c r="C4" t="s">
        <v>236</v>
      </c>
      <c r="D4">
        <v>2012</v>
      </c>
      <c r="E4" s="2">
        <v>1.4837962962962963E-2</v>
      </c>
      <c r="F4">
        <v>2</v>
      </c>
      <c r="G4" s="3">
        <v>286.60000000000002</v>
      </c>
      <c r="H4" s="3">
        <v>286.60000000000002</v>
      </c>
    </row>
    <row r="5" spans="1:9">
      <c r="A5" s="1"/>
      <c r="B5" t="s">
        <v>41</v>
      </c>
      <c r="C5" t="s">
        <v>236</v>
      </c>
      <c r="D5">
        <v>2009</v>
      </c>
      <c r="E5" s="2">
        <v>1.9791666666666666E-2</v>
      </c>
      <c r="F5">
        <v>3</v>
      </c>
      <c r="G5" s="3">
        <v>286.39999999999998</v>
      </c>
      <c r="H5" s="3">
        <v>286.39999999999998</v>
      </c>
    </row>
    <row r="6" spans="1:9">
      <c r="A6" s="1"/>
      <c r="B6" t="s">
        <v>80</v>
      </c>
      <c r="C6" t="s">
        <v>236</v>
      </c>
      <c r="D6">
        <v>2013</v>
      </c>
      <c r="E6" s="2">
        <v>1.0960648148148148E-2</v>
      </c>
      <c r="F6">
        <v>6</v>
      </c>
      <c r="G6" s="3">
        <v>285.3</v>
      </c>
      <c r="H6" s="3">
        <v>285.3</v>
      </c>
    </row>
    <row r="7" spans="1:9">
      <c r="A7" s="1"/>
      <c r="B7" t="s">
        <v>11</v>
      </c>
      <c r="C7" t="s">
        <v>236</v>
      </c>
      <c r="D7">
        <v>2011</v>
      </c>
      <c r="E7" s="2">
        <v>1.3148148148148147E-2</v>
      </c>
      <c r="F7">
        <v>4</v>
      </c>
      <c r="G7" s="3">
        <v>277.5</v>
      </c>
      <c r="H7" s="3">
        <v>277.5</v>
      </c>
    </row>
    <row r="8" spans="1:9">
      <c r="A8" s="1"/>
      <c r="B8" t="s">
        <v>57</v>
      </c>
      <c r="C8" t="s">
        <v>236</v>
      </c>
      <c r="D8">
        <v>2007</v>
      </c>
      <c r="E8" s="2">
        <v>1.6689814814814817E-2</v>
      </c>
      <c r="F8">
        <v>2</v>
      </c>
      <c r="G8">
        <v>275.3</v>
      </c>
      <c r="H8" s="3">
        <f>SUM(H2:H7)</f>
        <v>1728.3999999999999</v>
      </c>
      <c r="I8">
        <v>1728.4</v>
      </c>
    </row>
    <row r="9" spans="1:9">
      <c r="A9" s="1"/>
      <c r="B9" t="s">
        <v>12</v>
      </c>
      <c r="C9" t="s">
        <v>236</v>
      </c>
      <c r="D9">
        <v>2011</v>
      </c>
      <c r="E9" s="2">
        <v>1.34375E-2</v>
      </c>
      <c r="F9">
        <v>5</v>
      </c>
      <c r="G9">
        <v>274.8</v>
      </c>
    </row>
    <row r="10" spans="1:9">
      <c r="A10" s="1"/>
      <c r="B10" t="s">
        <v>58</v>
      </c>
      <c r="C10" t="s">
        <v>236</v>
      </c>
      <c r="D10">
        <v>2007</v>
      </c>
      <c r="E10" s="2">
        <v>1.7199074074074071E-2</v>
      </c>
      <c r="F10">
        <v>3</v>
      </c>
      <c r="G10">
        <v>271.5</v>
      </c>
    </row>
    <row r="11" spans="1:9">
      <c r="A11" s="1"/>
      <c r="B11" t="s">
        <v>192</v>
      </c>
      <c r="C11" t="s">
        <v>236</v>
      </c>
      <c r="D11">
        <v>2006</v>
      </c>
      <c r="E11" s="2">
        <v>2.7222222222222228E-2</v>
      </c>
      <c r="F11">
        <v>5</v>
      </c>
      <c r="G11">
        <v>261.2</v>
      </c>
    </row>
    <row r="12" spans="1:9">
      <c r="A12" s="1"/>
      <c r="B12" t="s">
        <v>18</v>
      </c>
      <c r="C12" t="s">
        <v>236</v>
      </c>
      <c r="D12">
        <v>2011</v>
      </c>
      <c r="E12" s="2">
        <v>1.7546296296296296E-2</v>
      </c>
      <c r="F12">
        <v>11</v>
      </c>
      <c r="G12">
        <v>236.5</v>
      </c>
    </row>
    <row r="13" spans="1:9">
      <c r="A13" s="1"/>
      <c r="B13" t="s">
        <v>20</v>
      </c>
      <c r="C13" t="s">
        <v>236</v>
      </c>
      <c r="D13">
        <v>2011</v>
      </c>
      <c r="E13" s="2">
        <v>1.7928240740740741E-2</v>
      </c>
      <c r="F13">
        <v>13</v>
      </c>
      <c r="G13">
        <v>233</v>
      </c>
    </row>
    <row r="14" spans="1:9">
      <c r="A14" s="1"/>
      <c r="B14" t="s">
        <v>160</v>
      </c>
      <c r="C14" t="s">
        <v>236</v>
      </c>
      <c r="D14">
        <v>2009</v>
      </c>
      <c r="E14" s="2">
        <v>3.4016203703703708E-2</v>
      </c>
      <c r="F14">
        <v>13</v>
      </c>
      <c r="G14">
        <v>232.8</v>
      </c>
    </row>
    <row r="15" spans="1:9">
      <c r="A15" s="1"/>
      <c r="B15" t="s">
        <v>185</v>
      </c>
      <c r="C15" t="s">
        <v>236</v>
      </c>
      <c r="D15">
        <v>2007</v>
      </c>
      <c r="E15" s="2">
        <v>3.7673611111111109E-2</v>
      </c>
      <c r="F15">
        <v>13</v>
      </c>
      <c r="G15">
        <v>215.5</v>
      </c>
    </row>
    <row r="16" spans="1:9">
      <c r="A16" s="1"/>
      <c r="B16" t="s">
        <v>121</v>
      </c>
      <c r="C16" t="s">
        <v>236</v>
      </c>
      <c r="D16">
        <v>2012</v>
      </c>
      <c r="E16" s="2">
        <v>2.75E-2</v>
      </c>
      <c r="F16">
        <v>15</v>
      </c>
      <c r="G16">
        <v>189.8</v>
      </c>
    </row>
    <row r="17" spans="1:7">
      <c r="A17" s="1"/>
      <c r="B17" t="s">
        <v>92</v>
      </c>
      <c r="C17" t="s">
        <v>236</v>
      </c>
      <c r="D17">
        <v>2013</v>
      </c>
      <c r="E17" s="2">
        <v>2.1076388888888891E-2</v>
      </c>
      <c r="F17">
        <v>18</v>
      </c>
      <c r="G17">
        <v>179.3</v>
      </c>
    </row>
    <row r="18" spans="1:7">
      <c r="A18" s="1"/>
      <c r="B18" t="s">
        <v>93</v>
      </c>
      <c r="C18" t="s">
        <v>236</v>
      </c>
      <c r="D18">
        <v>2014</v>
      </c>
      <c r="E18" s="2">
        <v>2.2430555555555554E-2</v>
      </c>
      <c r="F18">
        <v>19</v>
      </c>
      <c r="G18">
        <v>165.1</v>
      </c>
    </row>
    <row r="19" spans="1:7">
      <c r="A19" s="1"/>
      <c r="B19" t="s">
        <v>5</v>
      </c>
      <c r="C19" t="s">
        <v>236</v>
      </c>
      <c r="D19">
        <v>2013</v>
      </c>
      <c r="E19" s="2">
        <v>3.4490740740740738E-2</v>
      </c>
      <c r="F19">
        <v>6</v>
      </c>
      <c r="G19">
        <v>116.8</v>
      </c>
    </row>
    <row r="20" spans="1:7">
      <c r="A20" s="1"/>
      <c r="B20" t="s">
        <v>94</v>
      </c>
      <c r="C20" t="s">
        <v>236</v>
      </c>
      <c r="D20">
        <v>2013</v>
      </c>
      <c r="E20" s="2">
        <v>2.9837962962962965E-2</v>
      </c>
      <c r="F20">
        <v>20</v>
      </c>
      <c r="G20">
        <v>87.6</v>
      </c>
    </row>
    <row r="21" spans="1:7">
      <c r="A21" s="1"/>
      <c r="B21" t="s">
        <v>96</v>
      </c>
      <c r="C21" t="s">
        <v>236</v>
      </c>
      <c r="D21">
        <v>2013</v>
      </c>
      <c r="E21" s="2">
        <v>3.3055555555555553E-2</v>
      </c>
      <c r="F21">
        <v>22</v>
      </c>
      <c r="G21">
        <v>53.9</v>
      </c>
    </row>
    <row r="22" spans="1:7">
      <c r="A22" s="1"/>
      <c r="B22" t="s">
        <v>97</v>
      </c>
      <c r="C22" t="s">
        <v>236</v>
      </c>
      <c r="D22">
        <v>2013</v>
      </c>
      <c r="E22" s="2">
        <v>3.4016203703703708E-2</v>
      </c>
      <c r="F22">
        <v>23</v>
      </c>
      <c r="G22">
        <v>43.8</v>
      </c>
    </row>
    <row r="23" spans="1:7">
      <c r="A23" s="1"/>
      <c r="B23" t="s">
        <v>99</v>
      </c>
      <c r="C23" t="s">
        <v>236</v>
      </c>
      <c r="D23">
        <v>2013</v>
      </c>
      <c r="E23" s="2">
        <v>3.4814814814814812E-2</v>
      </c>
      <c r="F23">
        <v>25</v>
      </c>
      <c r="G23">
        <v>35.4</v>
      </c>
    </row>
    <row r="24" spans="1:7">
      <c r="A24" s="1"/>
      <c r="B24" t="s">
        <v>101</v>
      </c>
      <c r="C24" t="s">
        <v>236</v>
      </c>
      <c r="D24">
        <v>2013</v>
      </c>
      <c r="E24" s="2">
        <v>3.6215277777777777E-2</v>
      </c>
      <c r="F24">
        <v>27</v>
      </c>
      <c r="G24">
        <v>20.8</v>
      </c>
    </row>
    <row r="25" spans="1:7">
      <c r="A25" s="1"/>
      <c r="B25" t="s">
        <v>103</v>
      </c>
      <c r="C25" t="s">
        <v>236</v>
      </c>
      <c r="D25">
        <v>2014</v>
      </c>
      <c r="E25" s="2">
        <v>4.1041666666666664E-2</v>
      </c>
      <c r="F25">
        <v>29</v>
      </c>
      <c r="G25">
        <v>1</v>
      </c>
    </row>
    <row r="26" spans="1:7">
      <c r="A26" s="1"/>
      <c r="B26" t="s">
        <v>142</v>
      </c>
      <c r="C26" t="s">
        <v>236</v>
      </c>
      <c r="D26">
        <v>2012</v>
      </c>
      <c r="E26" t="s">
        <v>36</v>
      </c>
      <c r="G26">
        <v>0</v>
      </c>
    </row>
    <row r="27" spans="1:7">
      <c r="A27" s="1"/>
      <c r="B27" t="s">
        <v>145</v>
      </c>
      <c r="C27" t="s">
        <v>236</v>
      </c>
      <c r="D27">
        <v>2012</v>
      </c>
      <c r="E27" t="s">
        <v>36</v>
      </c>
      <c r="G27">
        <v>0</v>
      </c>
    </row>
    <row r="28" spans="1:7">
      <c r="A28" s="1"/>
      <c r="B28" t="s">
        <v>105</v>
      </c>
      <c r="C28" t="s">
        <v>236</v>
      </c>
      <c r="D28">
        <v>2014</v>
      </c>
      <c r="E28" t="s">
        <v>36</v>
      </c>
      <c r="G28">
        <v>0</v>
      </c>
    </row>
    <row r="29" spans="1:7">
      <c r="A29" s="1"/>
      <c r="B29" t="s">
        <v>187</v>
      </c>
      <c r="C29" t="s">
        <v>236</v>
      </c>
      <c r="D29">
        <v>2008</v>
      </c>
      <c r="E29" t="s">
        <v>36</v>
      </c>
      <c r="G29">
        <v>0</v>
      </c>
    </row>
    <row r="30" spans="1:7">
      <c r="A30" s="1"/>
      <c r="B30" t="s">
        <v>168</v>
      </c>
      <c r="C30" t="s">
        <v>236</v>
      </c>
      <c r="D30">
        <v>2010</v>
      </c>
      <c r="E30" t="s">
        <v>36</v>
      </c>
      <c r="G30">
        <v>0</v>
      </c>
    </row>
    <row r="31" spans="1:7">
      <c r="A31" s="1"/>
      <c r="B31" t="s">
        <v>134</v>
      </c>
      <c r="C31" t="s">
        <v>236</v>
      </c>
      <c r="D31">
        <v>2012</v>
      </c>
      <c r="E31" t="s">
        <v>36</v>
      </c>
      <c r="G31">
        <v>0</v>
      </c>
    </row>
    <row r="32" spans="1:7">
      <c r="A32" s="1"/>
      <c r="B32" t="s">
        <v>171</v>
      </c>
      <c r="C32" t="s">
        <v>236</v>
      </c>
      <c r="D32">
        <v>2010</v>
      </c>
      <c r="E32" t="s">
        <v>36</v>
      </c>
      <c r="G32">
        <v>0</v>
      </c>
    </row>
    <row r="33" spans="1:9">
      <c r="A33" s="1"/>
      <c r="B33" t="s">
        <v>136</v>
      </c>
      <c r="C33" t="s">
        <v>236</v>
      </c>
      <c r="D33">
        <v>2012</v>
      </c>
      <c r="E33" t="s">
        <v>36</v>
      </c>
      <c r="G33">
        <v>0</v>
      </c>
    </row>
    <row r="34" spans="1:9">
      <c r="A34" s="1"/>
      <c r="B34" t="s">
        <v>35</v>
      </c>
      <c r="C34" t="s">
        <v>236</v>
      </c>
      <c r="D34">
        <v>2011</v>
      </c>
      <c r="E34" t="s">
        <v>36</v>
      </c>
      <c r="G34">
        <v>0</v>
      </c>
    </row>
    <row r="36" spans="1:9">
      <c r="A36" s="1"/>
      <c r="B36" t="s">
        <v>148</v>
      </c>
      <c r="C36" t="s">
        <v>205</v>
      </c>
      <c r="D36">
        <v>2010</v>
      </c>
      <c r="E36" s="2">
        <v>2.0335648148148148E-2</v>
      </c>
      <c r="F36">
        <v>1</v>
      </c>
      <c r="G36" s="3">
        <v>300</v>
      </c>
      <c r="H36" s="3">
        <v>300</v>
      </c>
    </row>
    <row r="37" spans="1:9">
      <c r="A37" s="1"/>
      <c r="B37" t="s">
        <v>188</v>
      </c>
      <c r="C37" t="s">
        <v>205</v>
      </c>
      <c r="D37">
        <v>2005</v>
      </c>
      <c r="E37" s="2">
        <v>1.9606481481481482E-2</v>
      </c>
      <c r="F37">
        <v>1</v>
      </c>
      <c r="G37" s="3">
        <v>300</v>
      </c>
      <c r="H37" s="3">
        <v>300</v>
      </c>
    </row>
    <row r="38" spans="1:9">
      <c r="A38" s="1"/>
      <c r="B38" t="s">
        <v>107</v>
      </c>
      <c r="C38" t="s">
        <v>205</v>
      </c>
      <c r="D38">
        <v>2012</v>
      </c>
      <c r="E38" s="2">
        <v>1.3078703703703703E-2</v>
      </c>
      <c r="F38">
        <v>1</v>
      </c>
      <c r="G38" s="3">
        <v>300</v>
      </c>
      <c r="H38" s="3">
        <v>300</v>
      </c>
    </row>
    <row r="39" spans="1:9">
      <c r="A39" s="1"/>
      <c r="B39" t="s">
        <v>77</v>
      </c>
      <c r="C39" t="s">
        <v>205</v>
      </c>
      <c r="D39">
        <v>2015</v>
      </c>
      <c r="E39" s="2">
        <v>1.0219907407407408E-2</v>
      </c>
      <c r="F39">
        <v>3</v>
      </c>
      <c r="G39" s="3">
        <v>293</v>
      </c>
      <c r="H39" s="3">
        <v>293</v>
      </c>
    </row>
    <row r="40" spans="1:9">
      <c r="A40" s="1"/>
      <c r="B40" t="s">
        <v>109</v>
      </c>
      <c r="C40" t="s">
        <v>205</v>
      </c>
      <c r="D40">
        <v>2011</v>
      </c>
      <c r="E40" s="2">
        <v>1.636574074074074E-2</v>
      </c>
      <c r="F40">
        <v>3</v>
      </c>
      <c r="G40" s="3">
        <v>274.89999999999998</v>
      </c>
      <c r="H40" s="3">
        <v>274.89999999999998</v>
      </c>
    </row>
    <row r="41" spans="1:9">
      <c r="A41" s="1"/>
      <c r="B41" t="s">
        <v>15</v>
      </c>
      <c r="C41" t="s">
        <v>205</v>
      </c>
      <c r="D41">
        <v>2012</v>
      </c>
      <c r="E41" s="2">
        <v>1.5868055555555555E-2</v>
      </c>
      <c r="F41">
        <v>8</v>
      </c>
      <c r="G41" s="3">
        <v>252.2</v>
      </c>
      <c r="H41" s="3">
        <v>252.2</v>
      </c>
    </row>
    <row r="42" spans="1:9">
      <c r="A42" s="1"/>
      <c r="B42" t="s">
        <v>16</v>
      </c>
      <c r="C42" t="s">
        <v>205</v>
      </c>
      <c r="D42">
        <v>2012</v>
      </c>
      <c r="E42" s="2">
        <v>1.6550925925925924E-2</v>
      </c>
      <c r="F42">
        <v>9</v>
      </c>
      <c r="G42">
        <v>245.8</v>
      </c>
      <c r="H42" s="3">
        <f>SUM(H36:H41)</f>
        <v>1720.1000000000001</v>
      </c>
      <c r="I42">
        <v>1720.1</v>
      </c>
    </row>
    <row r="43" spans="1:9">
      <c r="A43" s="1"/>
      <c r="B43" t="s">
        <v>159</v>
      </c>
      <c r="C43" t="s">
        <v>205</v>
      </c>
      <c r="D43">
        <v>2009</v>
      </c>
      <c r="E43" s="2">
        <v>3.2800925925925928E-2</v>
      </c>
      <c r="F43">
        <v>12</v>
      </c>
      <c r="G43">
        <v>238.8</v>
      </c>
    </row>
    <row r="44" spans="1:9">
      <c r="A44" s="1"/>
      <c r="B44" t="s">
        <v>46</v>
      </c>
      <c r="C44" t="s">
        <v>205</v>
      </c>
      <c r="D44">
        <v>2009</v>
      </c>
      <c r="E44" s="2">
        <v>2.9988425925925922E-2</v>
      </c>
      <c r="F44">
        <v>8</v>
      </c>
      <c r="G44">
        <v>227.8</v>
      </c>
    </row>
    <row r="45" spans="1:9">
      <c r="A45" s="1"/>
      <c r="B45" t="s">
        <v>21</v>
      </c>
      <c r="C45" t="s">
        <v>205</v>
      </c>
      <c r="D45">
        <v>2012</v>
      </c>
      <c r="E45" s="2">
        <v>1.8680555555555554E-2</v>
      </c>
      <c r="F45">
        <v>14</v>
      </c>
      <c r="G45">
        <v>225.9</v>
      </c>
    </row>
    <row r="46" spans="1:9">
      <c r="A46" s="1"/>
      <c r="B46" t="s">
        <v>22</v>
      </c>
      <c r="C46" t="s">
        <v>205</v>
      </c>
      <c r="D46">
        <v>2012</v>
      </c>
      <c r="E46" s="2">
        <v>1.90625E-2</v>
      </c>
      <c r="F46">
        <v>15</v>
      </c>
      <c r="G46">
        <v>222.4</v>
      </c>
    </row>
    <row r="47" spans="1:9">
      <c r="A47" s="1"/>
      <c r="B47" t="s">
        <v>117</v>
      </c>
      <c r="C47" t="s">
        <v>205</v>
      </c>
      <c r="D47">
        <v>2012</v>
      </c>
      <c r="E47" s="2">
        <v>2.4143518518518519E-2</v>
      </c>
      <c r="F47">
        <v>11</v>
      </c>
      <c r="G47">
        <v>215.4</v>
      </c>
    </row>
    <row r="48" spans="1:9">
      <c r="A48" s="1"/>
      <c r="B48" t="s">
        <v>29</v>
      </c>
      <c r="C48" t="s">
        <v>205</v>
      </c>
      <c r="D48">
        <v>2012</v>
      </c>
      <c r="E48" s="2">
        <v>2.6898148148148147E-2</v>
      </c>
      <c r="F48">
        <v>23</v>
      </c>
      <c r="G48">
        <v>149.30000000000001</v>
      </c>
    </row>
    <row r="50" spans="1:9">
      <c r="A50" s="1"/>
      <c r="B50" t="s">
        <v>174</v>
      </c>
      <c r="C50" t="s">
        <v>222</v>
      </c>
      <c r="D50">
        <v>2007</v>
      </c>
      <c r="E50" s="2">
        <v>2.0416666666666666E-2</v>
      </c>
      <c r="F50">
        <v>1</v>
      </c>
      <c r="G50" s="3">
        <v>300</v>
      </c>
      <c r="H50" s="3">
        <v>300</v>
      </c>
    </row>
    <row r="51" spans="1:9">
      <c r="A51" s="1"/>
      <c r="B51" t="s">
        <v>76</v>
      </c>
      <c r="C51" t="s">
        <v>222</v>
      </c>
      <c r="D51">
        <v>2014</v>
      </c>
      <c r="E51" s="2">
        <v>9.6874999999999999E-3</v>
      </c>
      <c r="F51">
        <v>2</v>
      </c>
      <c r="G51" s="3">
        <v>298.60000000000002</v>
      </c>
      <c r="H51" s="3">
        <v>298.60000000000002</v>
      </c>
    </row>
    <row r="52" spans="1:9">
      <c r="A52" s="1"/>
      <c r="B52" t="s">
        <v>175</v>
      </c>
      <c r="C52" t="s">
        <v>222</v>
      </c>
      <c r="D52">
        <v>2007</v>
      </c>
      <c r="E52" s="2">
        <v>2.1296296296296299E-2</v>
      </c>
      <c r="F52">
        <v>2</v>
      </c>
      <c r="G52" s="3">
        <v>295.7</v>
      </c>
      <c r="H52" s="3">
        <v>295.7</v>
      </c>
    </row>
    <row r="53" spans="1:9">
      <c r="A53" s="1"/>
      <c r="B53" t="s">
        <v>78</v>
      </c>
      <c r="C53" t="s">
        <v>222</v>
      </c>
      <c r="D53">
        <v>2013</v>
      </c>
      <c r="E53" s="2">
        <v>1.0520833333333333E-2</v>
      </c>
      <c r="F53">
        <v>4</v>
      </c>
      <c r="G53" s="3">
        <v>289.89999999999998</v>
      </c>
      <c r="H53" s="3">
        <v>289.89999999999998</v>
      </c>
    </row>
    <row r="54" spans="1:9">
      <c r="A54" s="1"/>
      <c r="B54" t="s">
        <v>10</v>
      </c>
      <c r="C54" t="s">
        <v>222</v>
      </c>
      <c r="D54">
        <v>2012</v>
      </c>
      <c r="E54" s="2">
        <v>1.2766203703703703E-2</v>
      </c>
      <c r="F54">
        <v>3</v>
      </c>
      <c r="G54" s="3">
        <v>281.10000000000002</v>
      </c>
      <c r="H54" s="3">
        <v>281.10000000000002</v>
      </c>
    </row>
    <row r="55" spans="1:9">
      <c r="A55" s="1"/>
      <c r="B55" t="s">
        <v>74</v>
      </c>
      <c r="C55" t="s">
        <v>222</v>
      </c>
      <c r="D55">
        <v>2006</v>
      </c>
      <c r="E55" s="2">
        <v>3.3831018518518517E-2</v>
      </c>
      <c r="F55">
        <v>5</v>
      </c>
      <c r="G55" s="3">
        <v>253.8</v>
      </c>
      <c r="H55" s="3">
        <v>253.8</v>
      </c>
    </row>
    <row r="56" spans="1:9">
      <c r="A56" s="1"/>
      <c r="B56" t="s">
        <v>88</v>
      </c>
      <c r="C56" t="s">
        <v>222</v>
      </c>
      <c r="D56">
        <v>2013</v>
      </c>
      <c r="E56" s="2">
        <v>1.6805555555555556E-2</v>
      </c>
      <c r="F56">
        <v>14</v>
      </c>
      <c r="G56">
        <v>224</v>
      </c>
      <c r="H56" s="3">
        <f>SUM(H50:H55)</f>
        <v>1719.0999999999997</v>
      </c>
      <c r="I56">
        <v>1719.1</v>
      </c>
    </row>
    <row r="57" spans="1:9">
      <c r="A57" s="1"/>
      <c r="B57" t="s">
        <v>118</v>
      </c>
      <c r="C57" t="s">
        <v>222</v>
      </c>
      <c r="D57">
        <v>2012</v>
      </c>
      <c r="E57" s="2">
        <v>2.4236111111111111E-2</v>
      </c>
      <c r="F57">
        <v>12</v>
      </c>
      <c r="G57">
        <v>214.7</v>
      </c>
    </row>
    <row r="58" spans="1:9">
      <c r="A58" s="1"/>
      <c r="B58" t="s">
        <v>33</v>
      </c>
      <c r="C58" t="s">
        <v>222</v>
      </c>
      <c r="D58">
        <v>2012</v>
      </c>
      <c r="E58" s="2">
        <v>3.0023148148148149E-2</v>
      </c>
      <c r="F58">
        <v>26</v>
      </c>
      <c r="G58">
        <v>120.2</v>
      </c>
    </row>
    <row r="59" spans="1:9">
      <c r="A59" s="1"/>
      <c r="B59" t="s">
        <v>132</v>
      </c>
      <c r="C59" t="s">
        <v>222</v>
      </c>
      <c r="D59">
        <v>2011</v>
      </c>
      <c r="E59" t="s">
        <v>36</v>
      </c>
      <c r="G59">
        <v>0</v>
      </c>
    </row>
    <row r="60" spans="1:9">
      <c r="A60" s="1"/>
      <c r="B60" t="s">
        <v>106</v>
      </c>
      <c r="C60" t="s">
        <v>222</v>
      </c>
      <c r="D60">
        <v>2013</v>
      </c>
      <c r="E60" t="s">
        <v>36</v>
      </c>
      <c r="G60">
        <v>0</v>
      </c>
    </row>
    <row r="61" spans="1:9">
      <c r="A61" s="1"/>
      <c r="B61" t="s">
        <v>38</v>
      </c>
      <c r="C61" t="s">
        <v>222</v>
      </c>
      <c r="D61">
        <v>2012</v>
      </c>
      <c r="E61" t="s">
        <v>36</v>
      </c>
      <c r="G61">
        <v>0</v>
      </c>
    </row>
    <row r="62" spans="1:9">
      <c r="A62" s="1"/>
      <c r="B62" t="s">
        <v>140</v>
      </c>
      <c r="C62" t="s">
        <v>222</v>
      </c>
      <c r="D62">
        <v>2012</v>
      </c>
      <c r="E62" t="s">
        <v>36</v>
      </c>
      <c r="G62">
        <v>0</v>
      </c>
    </row>
    <row r="63" spans="1:9">
      <c r="A63" s="1"/>
      <c r="B63" t="s">
        <v>170</v>
      </c>
      <c r="C63" t="s">
        <v>222</v>
      </c>
      <c r="D63">
        <v>2010</v>
      </c>
      <c r="E63" t="s">
        <v>36</v>
      </c>
      <c r="G63">
        <v>0</v>
      </c>
    </row>
    <row r="65" spans="1:9">
      <c r="A65" s="1"/>
      <c r="B65" t="s">
        <v>79</v>
      </c>
      <c r="C65" t="s">
        <v>232</v>
      </c>
      <c r="D65">
        <v>2014</v>
      </c>
      <c r="E65" s="2">
        <v>1.0868055555555556E-2</v>
      </c>
      <c r="F65">
        <v>5</v>
      </c>
      <c r="G65" s="3">
        <v>286.2</v>
      </c>
      <c r="H65" s="3">
        <v>286.2</v>
      </c>
    </row>
    <row r="66" spans="1:9">
      <c r="A66" s="1"/>
      <c r="B66" t="s">
        <v>82</v>
      </c>
      <c r="C66" t="s">
        <v>232</v>
      </c>
      <c r="D66">
        <v>2013</v>
      </c>
      <c r="E66" s="2">
        <v>1.1354166666666667E-2</v>
      </c>
      <c r="F66">
        <v>8</v>
      </c>
      <c r="G66" s="3">
        <v>281.10000000000002</v>
      </c>
      <c r="H66" s="3">
        <v>281.10000000000002</v>
      </c>
    </row>
    <row r="67" spans="1:9">
      <c r="A67" s="1"/>
      <c r="B67" t="s">
        <v>178</v>
      </c>
      <c r="C67" t="s">
        <v>232</v>
      </c>
      <c r="D67">
        <v>2007</v>
      </c>
      <c r="E67" s="2">
        <v>2.5555555555555554E-2</v>
      </c>
      <c r="F67">
        <v>5</v>
      </c>
      <c r="G67" s="3">
        <v>274.89999999999998</v>
      </c>
      <c r="H67" s="3">
        <v>274.89999999999998</v>
      </c>
    </row>
    <row r="68" spans="1:9">
      <c r="A68" s="1"/>
      <c r="B68" t="s">
        <v>83</v>
      </c>
      <c r="C68" t="s">
        <v>232</v>
      </c>
      <c r="D68">
        <v>2013</v>
      </c>
      <c r="E68" s="2">
        <v>1.2430555555555554E-2</v>
      </c>
      <c r="F68">
        <v>9</v>
      </c>
      <c r="G68" s="3">
        <v>269.89999999999998</v>
      </c>
      <c r="H68" s="3">
        <v>269.89999999999998</v>
      </c>
    </row>
    <row r="69" spans="1:9">
      <c r="A69" s="1"/>
      <c r="B69" t="s">
        <v>180</v>
      </c>
      <c r="C69" t="s">
        <v>232</v>
      </c>
      <c r="D69">
        <v>2008</v>
      </c>
      <c r="E69" s="2">
        <v>2.8611111111111115E-2</v>
      </c>
      <c r="F69">
        <v>8</v>
      </c>
      <c r="G69" s="3">
        <v>259.89999999999998</v>
      </c>
      <c r="H69" s="3">
        <v>259.89999999999998</v>
      </c>
    </row>
    <row r="70" spans="1:9">
      <c r="A70" s="1"/>
      <c r="B70" t="s">
        <v>60</v>
      </c>
      <c r="C70" t="s">
        <v>232</v>
      </c>
      <c r="D70">
        <v>2008</v>
      </c>
      <c r="E70" s="2">
        <v>1.8842592592592591E-2</v>
      </c>
      <c r="F70">
        <v>5</v>
      </c>
      <c r="G70" s="3">
        <v>259.2</v>
      </c>
      <c r="H70" s="3">
        <v>259.2</v>
      </c>
    </row>
    <row r="71" spans="1:9">
      <c r="A71" s="1"/>
      <c r="B71" t="s">
        <v>114</v>
      </c>
      <c r="C71" t="s">
        <v>232</v>
      </c>
      <c r="D71">
        <v>2012</v>
      </c>
      <c r="E71" s="2">
        <v>1.8726851851851852E-2</v>
      </c>
      <c r="F71">
        <v>8</v>
      </c>
      <c r="G71">
        <v>256.89999999999998</v>
      </c>
      <c r="H71" s="3">
        <f>SUM(H65:H70)</f>
        <v>1631.2</v>
      </c>
      <c r="I71">
        <v>1631.2</v>
      </c>
    </row>
    <row r="72" spans="1:9">
      <c r="A72" s="1"/>
      <c r="B72" t="s">
        <v>3</v>
      </c>
      <c r="C72" t="s">
        <v>232</v>
      </c>
      <c r="D72">
        <v>2014</v>
      </c>
      <c r="E72" s="2">
        <v>1.7974537037037035E-2</v>
      </c>
      <c r="F72">
        <v>4</v>
      </c>
      <c r="G72">
        <v>252.4</v>
      </c>
    </row>
    <row r="73" spans="1:9">
      <c r="A73" s="1"/>
      <c r="B73" t="s">
        <v>155</v>
      </c>
      <c r="C73" t="s">
        <v>232</v>
      </c>
      <c r="D73">
        <v>2010</v>
      </c>
      <c r="E73" s="2">
        <v>3.0289351851851855E-2</v>
      </c>
      <c r="F73">
        <v>8</v>
      </c>
      <c r="G73">
        <v>251.1</v>
      </c>
    </row>
    <row r="74" spans="1:9">
      <c r="A74" s="1"/>
      <c r="B74" t="s">
        <v>182</v>
      </c>
      <c r="C74" t="s">
        <v>232</v>
      </c>
      <c r="D74">
        <v>2007</v>
      </c>
      <c r="E74" s="2">
        <v>3.0682870370370371E-2</v>
      </c>
      <c r="F74">
        <v>10</v>
      </c>
      <c r="G74">
        <v>249.8</v>
      </c>
    </row>
    <row r="75" spans="1:9">
      <c r="A75" s="1"/>
      <c r="B75" t="s">
        <v>87</v>
      </c>
      <c r="C75" t="s">
        <v>232</v>
      </c>
      <c r="D75">
        <v>2014</v>
      </c>
      <c r="E75" s="2">
        <v>1.6099537037037037E-2</v>
      </c>
      <c r="F75">
        <v>13</v>
      </c>
      <c r="G75">
        <v>231.4</v>
      </c>
    </row>
    <row r="76" spans="1:9">
      <c r="A76" s="1"/>
      <c r="B76" t="s">
        <v>45</v>
      </c>
      <c r="C76" t="s">
        <v>232</v>
      </c>
      <c r="D76">
        <v>2009</v>
      </c>
      <c r="E76" s="2">
        <v>2.990740740740741E-2</v>
      </c>
      <c r="F76">
        <v>7</v>
      </c>
      <c r="G76">
        <v>228.2</v>
      </c>
    </row>
    <row r="77" spans="1:9">
      <c r="A77" s="1"/>
      <c r="B77" t="s">
        <v>234</v>
      </c>
      <c r="C77" t="s">
        <v>232</v>
      </c>
      <c r="D77">
        <v>2012</v>
      </c>
      <c r="E77" s="2">
        <v>2.0428240740740743E-2</v>
      </c>
      <c r="F77">
        <v>17</v>
      </c>
      <c r="G77">
        <v>209.7</v>
      </c>
    </row>
    <row r="78" spans="1:9">
      <c r="A78" s="1"/>
      <c r="B78" t="s">
        <v>24</v>
      </c>
      <c r="C78" t="s">
        <v>232</v>
      </c>
      <c r="D78">
        <v>2011</v>
      </c>
      <c r="E78" s="2">
        <v>2.2129629629629628E-2</v>
      </c>
      <c r="F78">
        <v>18</v>
      </c>
      <c r="G78">
        <v>193.8</v>
      </c>
    </row>
    <row r="79" spans="1:9">
      <c r="A79" s="1"/>
      <c r="B79" t="s">
        <v>25</v>
      </c>
      <c r="C79" t="s">
        <v>232</v>
      </c>
      <c r="D79">
        <v>2011</v>
      </c>
      <c r="E79" s="2">
        <v>2.4652777777777777E-2</v>
      </c>
      <c r="F79">
        <v>19</v>
      </c>
      <c r="G79">
        <v>170.3</v>
      </c>
    </row>
    <row r="80" spans="1:9">
      <c r="A80" s="1"/>
      <c r="B80" t="s">
        <v>30</v>
      </c>
      <c r="C80" t="s">
        <v>232</v>
      </c>
      <c r="D80">
        <v>2012</v>
      </c>
      <c r="E80" s="2">
        <v>2.71875E-2</v>
      </c>
      <c r="F80">
        <v>24</v>
      </c>
      <c r="G80">
        <v>146.69999999999999</v>
      </c>
    </row>
    <row r="81" spans="1:9">
      <c r="A81" s="1"/>
      <c r="B81" t="s">
        <v>50</v>
      </c>
      <c r="C81" t="s">
        <v>232</v>
      </c>
      <c r="D81">
        <v>2010</v>
      </c>
      <c r="E81" s="2">
        <v>4.4236111111111115E-2</v>
      </c>
      <c r="F81">
        <v>12</v>
      </c>
      <c r="G81">
        <v>145.9</v>
      </c>
    </row>
    <row r="82" spans="1:9">
      <c r="A82" s="1"/>
      <c r="B82" t="s">
        <v>6</v>
      </c>
      <c r="C82" t="s">
        <v>232</v>
      </c>
      <c r="D82">
        <v>2014</v>
      </c>
      <c r="E82" s="2">
        <v>3.6354166666666667E-2</v>
      </c>
      <c r="F82">
        <v>7</v>
      </c>
      <c r="G82">
        <v>101.5</v>
      </c>
    </row>
    <row r="83" spans="1:9">
      <c r="A83" s="1"/>
      <c r="B83" t="s">
        <v>67</v>
      </c>
      <c r="C83" t="s">
        <v>232</v>
      </c>
      <c r="D83">
        <v>2008</v>
      </c>
      <c r="E83" s="2">
        <v>4.5613425925925925E-2</v>
      </c>
      <c r="F83">
        <v>12</v>
      </c>
      <c r="G83">
        <v>59.1</v>
      </c>
    </row>
    <row r="84" spans="1:9">
      <c r="A84" s="1"/>
      <c r="B84" t="s">
        <v>98</v>
      </c>
      <c r="C84" t="s">
        <v>232</v>
      </c>
      <c r="D84">
        <v>2014</v>
      </c>
      <c r="E84" s="2">
        <v>3.4444444444444444E-2</v>
      </c>
      <c r="F84">
        <v>24</v>
      </c>
      <c r="G84">
        <v>39.299999999999997</v>
      </c>
    </row>
    <row r="85" spans="1:9">
      <c r="A85" s="1"/>
      <c r="B85" t="s">
        <v>53</v>
      </c>
      <c r="C85" t="s">
        <v>232</v>
      </c>
      <c r="D85">
        <v>2010</v>
      </c>
      <c r="E85" t="s">
        <v>36</v>
      </c>
      <c r="G85">
        <v>0</v>
      </c>
    </row>
    <row r="86" spans="1:9">
      <c r="A86" s="1"/>
      <c r="B86" t="s">
        <v>137</v>
      </c>
      <c r="C86" t="s">
        <v>232</v>
      </c>
      <c r="D86">
        <v>2012</v>
      </c>
      <c r="E86" t="s">
        <v>36</v>
      </c>
      <c r="G86">
        <v>0</v>
      </c>
    </row>
    <row r="87" spans="1:9">
      <c r="A87" s="1"/>
      <c r="B87" t="s">
        <v>169</v>
      </c>
      <c r="C87" t="s">
        <v>232</v>
      </c>
      <c r="D87">
        <v>2010</v>
      </c>
      <c r="E87" t="s">
        <v>36</v>
      </c>
      <c r="G87">
        <v>0</v>
      </c>
    </row>
    <row r="88" spans="1:9">
      <c r="A88" s="1"/>
      <c r="B88" t="s">
        <v>37</v>
      </c>
      <c r="C88" t="s">
        <v>232</v>
      </c>
      <c r="D88">
        <v>2011</v>
      </c>
      <c r="E88" t="s">
        <v>36</v>
      </c>
      <c r="G88">
        <v>0</v>
      </c>
    </row>
    <row r="90" spans="1:9">
      <c r="A90" s="1"/>
      <c r="B90" t="s">
        <v>81</v>
      </c>
      <c r="C90" t="s">
        <v>230</v>
      </c>
      <c r="D90">
        <v>2014</v>
      </c>
      <c r="E90" s="2">
        <v>1.1041666666666667E-2</v>
      </c>
      <c r="F90">
        <v>7</v>
      </c>
      <c r="G90" s="3">
        <v>284.39999999999998</v>
      </c>
      <c r="H90" s="3">
        <v>284.39999999999998</v>
      </c>
    </row>
    <row r="91" spans="1:9">
      <c r="A91" s="1"/>
      <c r="B91" t="s">
        <v>191</v>
      </c>
      <c r="C91" t="s">
        <v>230</v>
      </c>
      <c r="D91">
        <v>2006</v>
      </c>
      <c r="E91" s="2">
        <v>2.3090277777777779E-2</v>
      </c>
      <c r="F91">
        <v>4</v>
      </c>
      <c r="G91" s="3">
        <v>282.3</v>
      </c>
      <c r="H91" s="3">
        <v>282.3</v>
      </c>
    </row>
    <row r="92" spans="1:9">
      <c r="A92" s="1"/>
      <c r="B92" t="s">
        <v>177</v>
      </c>
      <c r="C92" t="s">
        <v>230</v>
      </c>
      <c r="D92">
        <v>2008</v>
      </c>
      <c r="E92" s="2">
        <v>2.5115740740740741E-2</v>
      </c>
      <c r="F92">
        <v>4</v>
      </c>
      <c r="G92" s="3">
        <v>277</v>
      </c>
      <c r="H92" s="3">
        <v>277</v>
      </c>
    </row>
    <row r="93" spans="1:9">
      <c r="A93" s="1"/>
      <c r="B93" t="s">
        <v>110</v>
      </c>
      <c r="C93" t="s">
        <v>230</v>
      </c>
      <c r="D93">
        <v>2011</v>
      </c>
      <c r="E93" s="2">
        <v>1.681712962962963E-2</v>
      </c>
      <c r="F93">
        <v>4</v>
      </c>
      <c r="G93" s="3">
        <v>271.5</v>
      </c>
      <c r="H93" s="3">
        <v>271.5</v>
      </c>
    </row>
    <row r="94" spans="1:9">
      <c r="A94" s="1"/>
      <c r="B94" t="s">
        <v>156</v>
      </c>
      <c r="C94" t="s">
        <v>230</v>
      </c>
      <c r="D94">
        <v>2010</v>
      </c>
      <c r="E94" s="2">
        <v>3.0567129629629628E-2</v>
      </c>
      <c r="F94">
        <v>9</v>
      </c>
      <c r="G94" s="3">
        <v>249.7</v>
      </c>
      <c r="H94" s="3">
        <v>249.7</v>
      </c>
    </row>
    <row r="95" spans="1:9">
      <c r="A95" s="1"/>
      <c r="B95" t="s">
        <v>157</v>
      </c>
      <c r="C95" t="s">
        <v>230</v>
      </c>
      <c r="D95">
        <v>2009</v>
      </c>
      <c r="E95" s="2">
        <v>3.2048611111111111E-2</v>
      </c>
      <c r="F95">
        <v>10</v>
      </c>
      <c r="G95" s="3">
        <v>242.5</v>
      </c>
      <c r="H95" s="3">
        <v>242.5</v>
      </c>
    </row>
    <row r="96" spans="1:9">
      <c r="A96" s="1"/>
      <c r="B96" t="s">
        <v>44</v>
      </c>
      <c r="C96" t="s">
        <v>230</v>
      </c>
      <c r="D96">
        <v>2010</v>
      </c>
      <c r="E96" s="2">
        <v>2.7488425925925927E-2</v>
      </c>
      <c r="F96">
        <v>6</v>
      </c>
      <c r="G96">
        <v>242.1</v>
      </c>
      <c r="H96" s="3">
        <f>SUM(H90:H95)</f>
        <v>1607.4</v>
      </c>
      <c r="I96">
        <v>1607.4</v>
      </c>
    </row>
    <row r="97" spans="1:9">
      <c r="A97" s="1"/>
      <c r="B97" t="s">
        <v>143</v>
      </c>
      <c r="C97" t="s">
        <v>230</v>
      </c>
      <c r="D97">
        <v>2011</v>
      </c>
      <c r="E97" t="s">
        <v>36</v>
      </c>
      <c r="G97">
        <v>0</v>
      </c>
    </row>
    <row r="98" spans="1:9">
      <c r="A98" s="1"/>
      <c r="B98" t="s">
        <v>54</v>
      </c>
      <c r="C98" t="s">
        <v>230</v>
      </c>
      <c r="D98">
        <v>2010</v>
      </c>
      <c r="E98" t="s">
        <v>36</v>
      </c>
      <c r="G98">
        <v>0</v>
      </c>
    </row>
    <row r="99" spans="1:9">
      <c r="A99" s="1"/>
      <c r="B99" t="s">
        <v>52</v>
      </c>
      <c r="C99" t="s">
        <v>230</v>
      </c>
      <c r="D99">
        <v>2009</v>
      </c>
      <c r="E99" t="s">
        <v>36</v>
      </c>
      <c r="G99">
        <v>0</v>
      </c>
    </row>
    <row r="100" spans="1:9">
      <c r="A100" s="1"/>
    </row>
    <row r="101" spans="1:9">
      <c r="A101" s="1"/>
      <c r="B101" t="s">
        <v>75</v>
      </c>
      <c r="C101" t="s">
        <v>214</v>
      </c>
      <c r="D101">
        <v>2013</v>
      </c>
      <c r="E101" s="2">
        <v>9.5486111111111101E-3</v>
      </c>
      <c r="F101">
        <v>1</v>
      </c>
      <c r="G101" s="3">
        <v>300</v>
      </c>
      <c r="H101" s="3">
        <v>300</v>
      </c>
    </row>
    <row r="102" spans="1:9">
      <c r="A102" s="1"/>
      <c r="B102" t="s">
        <v>9</v>
      </c>
      <c r="C102" t="s">
        <v>214</v>
      </c>
      <c r="D102">
        <v>2011</v>
      </c>
      <c r="E102" s="2">
        <v>1.2083333333333333E-2</v>
      </c>
      <c r="F102">
        <v>2</v>
      </c>
      <c r="G102" s="3">
        <v>287.39999999999998</v>
      </c>
      <c r="H102" s="3">
        <v>287.39999999999998</v>
      </c>
    </row>
    <row r="103" spans="1:9">
      <c r="A103" s="1"/>
      <c r="B103" t="s">
        <v>84</v>
      </c>
      <c r="C103" t="s">
        <v>214</v>
      </c>
      <c r="D103">
        <v>2015</v>
      </c>
      <c r="E103" s="2">
        <v>1.2847222222222223E-2</v>
      </c>
      <c r="F103">
        <v>10</v>
      </c>
      <c r="G103" s="3">
        <v>265.5</v>
      </c>
      <c r="H103" s="3">
        <v>265.5</v>
      </c>
    </row>
    <row r="104" spans="1:9">
      <c r="A104" s="1"/>
      <c r="B104" t="s">
        <v>1</v>
      </c>
      <c r="C104" t="s">
        <v>214</v>
      </c>
      <c r="D104">
        <v>2013</v>
      </c>
      <c r="E104" s="2">
        <v>1.6597222222222222E-2</v>
      </c>
      <c r="F104">
        <v>2</v>
      </c>
      <c r="G104" s="3">
        <v>263.7</v>
      </c>
      <c r="H104" s="3">
        <v>263.7</v>
      </c>
    </row>
    <row r="105" spans="1:9">
      <c r="A105" s="1"/>
      <c r="B105" t="s">
        <v>43</v>
      </c>
      <c r="C105" t="s">
        <v>214</v>
      </c>
      <c r="D105">
        <v>2009</v>
      </c>
      <c r="E105" s="2">
        <v>2.6018518518518521E-2</v>
      </c>
      <c r="F105">
        <v>5</v>
      </c>
      <c r="G105" s="3">
        <v>250.6</v>
      </c>
      <c r="H105" s="3">
        <v>250.6</v>
      </c>
    </row>
    <row r="106" spans="1:9">
      <c r="A106" s="1"/>
      <c r="B106" t="s">
        <v>165</v>
      </c>
      <c r="C106" t="s">
        <v>214</v>
      </c>
      <c r="D106">
        <v>2010</v>
      </c>
      <c r="E106" s="2">
        <v>4.4537037037037042E-2</v>
      </c>
      <c r="F106">
        <v>18</v>
      </c>
      <c r="G106" s="3">
        <v>181</v>
      </c>
      <c r="H106" s="3">
        <v>181</v>
      </c>
    </row>
    <row r="107" spans="1:9">
      <c r="A107" s="1"/>
      <c r="B107" t="s">
        <v>161</v>
      </c>
      <c r="C107" t="s">
        <v>212</v>
      </c>
      <c r="D107">
        <v>2010</v>
      </c>
      <c r="E107" s="2">
        <v>3.5300925925925923E-2</v>
      </c>
      <c r="F107">
        <v>14</v>
      </c>
      <c r="G107">
        <v>226.5</v>
      </c>
      <c r="H107" s="3">
        <f>SUM(H101:H106)</f>
        <v>1548.1999999999998</v>
      </c>
      <c r="I107">
        <v>1548.2</v>
      </c>
    </row>
    <row r="108" spans="1:9">
      <c r="A108" s="1"/>
      <c r="E108" s="2"/>
    </row>
    <row r="109" spans="1:9">
      <c r="A109" s="1">
        <v>1</v>
      </c>
      <c r="B109" t="s">
        <v>152</v>
      </c>
      <c r="C109" t="s">
        <v>213</v>
      </c>
      <c r="D109">
        <v>2010</v>
      </c>
      <c r="E109" s="2">
        <v>2.5787037037037039E-2</v>
      </c>
      <c r="F109">
        <v>5</v>
      </c>
      <c r="G109" s="3">
        <v>273.2</v>
      </c>
      <c r="H109" s="3">
        <v>273.2</v>
      </c>
    </row>
    <row r="110" spans="1:9">
      <c r="A110" s="1">
        <v>2</v>
      </c>
      <c r="B110" t="s">
        <v>111</v>
      </c>
      <c r="C110" t="s">
        <v>213</v>
      </c>
      <c r="D110">
        <v>2011</v>
      </c>
      <c r="E110" s="2">
        <v>1.7199074074074071E-2</v>
      </c>
      <c r="F110">
        <v>5</v>
      </c>
      <c r="G110" s="3">
        <v>268.5</v>
      </c>
      <c r="H110" s="3">
        <v>268.5</v>
      </c>
    </row>
    <row r="111" spans="1:9">
      <c r="A111" s="1">
        <v>3</v>
      </c>
      <c r="B111" t="s">
        <v>229</v>
      </c>
      <c r="C111" t="s">
        <v>213</v>
      </c>
      <c r="D111">
        <v>2007</v>
      </c>
      <c r="E111" s="2">
        <v>2.8032407407407409E-2</v>
      </c>
      <c r="F111">
        <v>7</v>
      </c>
      <c r="G111" s="3">
        <v>262.7</v>
      </c>
      <c r="H111" s="3">
        <v>262.7</v>
      </c>
    </row>
    <row r="112" spans="1:9">
      <c r="A112" s="1">
        <v>4</v>
      </c>
      <c r="B112" t="s">
        <v>17</v>
      </c>
      <c r="C112" t="s">
        <v>213</v>
      </c>
      <c r="D112">
        <v>2011</v>
      </c>
      <c r="E112" s="2">
        <v>1.6909722222222225E-2</v>
      </c>
      <c r="F112">
        <v>10</v>
      </c>
      <c r="G112" s="3">
        <v>242.4</v>
      </c>
      <c r="H112" s="3">
        <v>242.4</v>
      </c>
    </row>
    <row r="113" spans="1:9">
      <c r="A113" s="1">
        <v>5</v>
      </c>
      <c r="B113" t="s">
        <v>23</v>
      </c>
      <c r="C113" t="s">
        <v>213</v>
      </c>
      <c r="D113">
        <v>2011</v>
      </c>
      <c r="E113" s="2">
        <v>1.9224537037037037E-2</v>
      </c>
      <c r="F113">
        <v>16</v>
      </c>
      <c r="G113" s="3">
        <v>220.9</v>
      </c>
      <c r="H113" s="3">
        <v>220.9</v>
      </c>
    </row>
    <row r="114" spans="1:9">
      <c r="A114" s="1">
        <v>6</v>
      </c>
      <c r="B114" t="s">
        <v>184</v>
      </c>
      <c r="C114" t="s">
        <v>213</v>
      </c>
      <c r="D114">
        <v>2007</v>
      </c>
      <c r="E114" s="2">
        <v>3.7395833333333336E-2</v>
      </c>
      <c r="F114">
        <v>12</v>
      </c>
      <c r="G114" s="3">
        <v>216.9</v>
      </c>
      <c r="H114" s="3">
        <v>216.9</v>
      </c>
    </row>
    <row r="115" spans="1:9">
      <c r="A115" s="1">
        <v>7</v>
      </c>
      <c r="B115" t="s">
        <v>119</v>
      </c>
      <c r="C115" t="s">
        <v>213</v>
      </c>
      <c r="D115">
        <v>2012</v>
      </c>
      <c r="E115" s="2">
        <v>2.4837962962962964E-2</v>
      </c>
      <c r="F115">
        <v>13</v>
      </c>
      <c r="G115">
        <v>210.1</v>
      </c>
      <c r="H115" s="3">
        <f>SUM(H109:H114)</f>
        <v>1484.6000000000004</v>
      </c>
      <c r="I115">
        <v>1484.6</v>
      </c>
    </row>
    <row r="116" spans="1:9">
      <c r="A116" s="1"/>
      <c r="E116" s="2"/>
      <c r="H116" s="3"/>
    </row>
    <row r="117" spans="1:9">
      <c r="A117" s="1"/>
      <c r="B117" t="s">
        <v>71</v>
      </c>
      <c r="C117" t="s">
        <v>210</v>
      </c>
      <c r="D117">
        <v>2005</v>
      </c>
      <c r="E117" s="2">
        <v>2.4606481481481479E-2</v>
      </c>
      <c r="F117">
        <v>2</v>
      </c>
      <c r="G117" s="3">
        <v>293.7</v>
      </c>
      <c r="H117" s="3">
        <v>293.7</v>
      </c>
    </row>
    <row r="118" spans="1:9">
      <c r="A118" s="1"/>
      <c r="B118" t="s">
        <v>40</v>
      </c>
      <c r="C118" t="s">
        <v>210</v>
      </c>
      <c r="D118">
        <v>2009</v>
      </c>
      <c r="E118" s="2">
        <v>1.9386574074074073E-2</v>
      </c>
      <c r="F118">
        <v>2</v>
      </c>
      <c r="G118" s="3">
        <v>288.7</v>
      </c>
      <c r="H118" s="3">
        <v>288.7</v>
      </c>
    </row>
    <row r="119" spans="1:9">
      <c r="A119" s="1"/>
      <c r="B119" t="s">
        <v>115</v>
      </c>
      <c r="C119" t="s">
        <v>210</v>
      </c>
      <c r="D119">
        <v>2012</v>
      </c>
      <c r="E119" s="2">
        <v>2.2164351851851852E-2</v>
      </c>
      <c r="F119">
        <v>9</v>
      </c>
      <c r="G119" s="3">
        <v>230.6</v>
      </c>
      <c r="H119" s="3">
        <v>230.6</v>
      </c>
    </row>
    <row r="120" spans="1:9">
      <c r="A120" s="1"/>
      <c r="B120" t="s">
        <v>163</v>
      </c>
      <c r="C120" t="s">
        <v>210</v>
      </c>
      <c r="D120">
        <v>2009</v>
      </c>
      <c r="E120" s="2">
        <v>3.5972222222222218E-2</v>
      </c>
      <c r="F120">
        <v>16</v>
      </c>
      <c r="G120" s="3">
        <v>223.2</v>
      </c>
      <c r="H120" s="3">
        <v>223.2</v>
      </c>
    </row>
    <row r="121" spans="1:9">
      <c r="A121" s="1"/>
      <c r="B121" t="s">
        <v>164</v>
      </c>
      <c r="C121" t="s">
        <v>210</v>
      </c>
      <c r="D121">
        <v>2009</v>
      </c>
      <c r="E121" s="2">
        <v>3.9791666666666663E-2</v>
      </c>
      <c r="F121">
        <v>17</v>
      </c>
      <c r="G121" s="3">
        <v>204.4</v>
      </c>
      <c r="H121" s="3">
        <v>204.4</v>
      </c>
    </row>
    <row r="122" spans="1:9">
      <c r="A122" s="1"/>
      <c r="B122" t="s">
        <v>4</v>
      </c>
      <c r="C122" t="s">
        <v>210</v>
      </c>
      <c r="D122">
        <v>2013</v>
      </c>
      <c r="E122" s="2">
        <v>2.4594907407407409E-2</v>
      </c>
      <c r="F122">
        <v>5</v>
      </c>
      <c r="G122" s="3">
        <v>198.1</v>
      </c>
      <c r="H122" s="3">
        <v>198.1</v>
      </c>
    </row>
    <row r="123" spans="1:9">
      <c r="A123" s="1"/>
      <c r="B123" t="s">
        <v>91</v>
      </c>
      <c r="C123" t="s">
        <v>210</v>
      </c>
      <c r="D123">
        <v>2013</v>
      </c>
      <c r="E123" s="2">
        <v>2.0648148148148148E-2</v>
      </c>
      <c r="F123">
        <v>17</v>
      </c>
      <c r="G123">
        <v>183.8</v>
      </c>
      <c r="H123" s="3">
        <f>SUM(H117:H122)</f>
        <v>1438.7</v>
      </c>
      <c r="I123">
        <v>1438.7</v>
      </c>
    </row>
    <row r="124" spans="1:9">
      <c r="A124" s="1"/>
      <c r="E124" s="2"/>
      <c r="H124" s="3"/>
    </row>
    <row r="125" spans="1:9">
      <c r="A125" s="1"/>
      <c r="E125" s="2"/>
      <c r="H125" s="3"/>
    </row>
    <row r="126" spans="1:9">
      <c r="A126" s="1"/>
      <c r="B126" t="s">
        <v>0</v>
      </c>
      <c r="C126" t="s">
        <v>201</v>
      </c>
      <c r="D126">
        <v>2013</v>
      </c>
      <c r="E126" s="2">
        <v>1.2175925925925929E-2</v>
      </c>
      <c r="F126">
        <v>1</v>
      </c>
      <c r="G126" s="3">
        <v>300</v>
      </c>
      <c r="H126" s="3">
        <v>300</v>
      </c>
    </row>
    <row r="127" spans="1:9">
      <c r="A127" s="1"/>
      <c r="B127" t="s">
        <v>72</v>
      </c>
      <c r="C127" t="s">
        <v>201</v>
      </c>
      <c r="D127">
        <v>2006</v>
      </c>
      <c r="E127" s="2">
        <v>2.4664351851851851E-2</v>
      </c>
      <c r="F127">
        <v>3</v>
      </c>
      <c r="G127" s="3">
        <v>293.39999999999998</v>
      </c>
      <c r="H127" s="3">
        <v>293.39999999999998</v>
      </c>
    </row>
    <row r="128" spans="1:9">
      <c r="A128" s="1"/>
      <c r="B128" t="s">
        <v>59</v>
      </c>
      <c r="C128" t="s">
        <v>201</v>
      </c>
      <c r="D128">
        <v>2007</v>
      </c>
      <c r="E128" s="2">
        <v>1.8680555555555554E-2</v>
      </c>
      <c r="F128">
        <v>4</v>
      </c>
      <c r="G128" s="3">
        <v>260.39999999999998</v>
      </c>
      <c r="H128" s="3">
        <v>260.39999999999998</v>
      </c>
    </row>
    <row r="129" spans="1:9">
      <c r="A129" s="1"/>
      <c r="B129" t="s">
        <v>61</v>
      </c>
      <c r="C129" t="s">
        <v>201</v>
      </c>
      <c r="D129">
        <v>2008</v>
      </c>
      <c r="E129" s="2">
        <v>1.9201388888888889E-2</v>
      </c>
      <c r="F129">
        <v>6</v>
      </c>
      <c r="G129" s="3">
        <v>256.5</v>
      </c>
      <c r="H129" s="3">
        <v>256.5</v>
      </c>
    </row>
    <row r="130" spans="1:9">
      <c r="A130" s="1"/>
      <c r="B130" t="s">
        <v>49</v>
      </c>
      <c r="C130" t="s">
        <v>201</v>
      </c>
      <c r="D130">
        <v>2009</v>
      </c>
      <c r="E130" s="2">
        <v>3.6122685185185181E-2</v>
      </c>
      <c r="F130">
        <v>11</v>
      </c>
      <c r="G130" s="3">
        <v>192.5</v>
      </c>
      <c r="H130" s="3">
        <v>192.5</v>
      </c>
    </row>
    <row r="131" spans="1:9">
      <c r="A131" s="1"/>
      <c r="B131" t="s">
        <v>95</v>
      </c>
      <c r="C131" t="s">
        <v>201</v>
      </c>
      <c r="D131">
        <v>2013</v>
      </c>
      <c r="E131" s="2">
        <v>3.1168981481481482E-2</v>
      </c>
      <c r="F131">
        <v>21</v>
      </c>
      <c r="G131" s="3">
        <v>73.599999999999994</v>
      </c>
      <c r="H131" s="3">
        <v>73.599999999999994</v>
      </c>
    </row>
    <row r="132" spans="1:9">
      <c r="A132" s="1"/>
      <c r="E132" s="2"/>
      <c r="H132" s="3">
        <f>SUM(H126:H131)</f>
        <v>1376.3999999999999</v>
      </c>
      <c r="I132">
        <v>1376.4</v>
      </c>
    </row>
    <row r="133" spans="1:9">
      <c r="A133" s="1"/>
      <c r="E133" s="2"/>
      <c r="H133" s="3"/>
    </row>
    <row r="134" spans="1:9">
      <c r="A134" s="1"/>
      <c r="B134" t="s">
        <v>7</v>
      </c>
      <c r="C134" t="s">
        <v>206</v>
      </c>
      <c r="D134">
        <v>2011</v>
      </c>
      <c r="E134" s="2">
        <v>1.0729166666666666E-2</v>
      </c>
      <c r="F134">
        <v>1</v>
      </c>
      <c r="G134" s="3">
        <v>300</v>
      </c>
      <c r="H134" s="3">
        <v>300</v>
      </c>
    </row>
    <row r="135" spans="1:9">
      <c r="A135" s="1"/>
      <c r="B135" t="s">
        <v>56</v>
      </c>
      <c r="C135" t="s">
        <v>206</v>
      </c>
      <c r="D135">
        <v>2007</v>
      </c>
      <c r="E135" s="2">
        <v>1.3379629629629628E-2</v>
      </c>
      <c r="F135">
        <v>1</v>
      </c>
      <c r="G135" s="3">
        <v>300</v>
      </c>
      <c r="H135" s="3">
        <v>300</v>
      </c>
    </row>
    <row r="136" spans="1:9">
      <c r="A136" s="1"/>
      <c r="B136" t="s">
        <v>116</v>
      </c>
      <c r="C136" t="s">
        <v>206</v>
      </c>
      <c r="D136">
        <v>2011</v>
      </c>
      <c r="E136" s="2">
        <v>2.2731481481481481E-2</v>
      </c>
      <c r="F136">
        <v>10</v>
      </c>
      <c r="G136" s="3">
        <v>226.2</v>
      </c>
      <c r="H136" s="3">
        <v>226.2</v>
      </c>
    </row>
    <row r="137" spans="1:9">
      <c r="A137" s="1"/>
      <c r="B137" t="s">
        <v>120</v>
      </c>
      <c r="C137" t="s">
        <v>206</v>
      </c>
      <c r="D137">
        <v>2012</v>
      </c>
      <c r="E137" s="2">
        <v>2.6643518518518521E-2</v>
      </c>
      <c r="F137">
        <v>14</v>
      </c>
      <c r="G137" s="3">
        <v>196.3</v>
      </c>
      <c r="H137" s="3">
        <v>196.3</v>
      </c>
    </row>
    <row r="138" spans="1:9">
      <c r="A138" s="1"/>
      <c r="B138" t="s">
        <v>166</v>
      </c>
      <c r="C138" t="s">
        <v>206</v>
      </c>
      <c r="D138">
        <v>2009</v>
      </c>
      <c r="E138" s="2">
        <v>5.0682870370370371E-2</v>
      </c>
      <c r="F138">
        <v>19</v>
      </c>
      <c r="G138" s="3">
        <v>150.80000000000001</v>
      </c>
      <c r="H138" s="3">
        <v>150.80000000000001</v>
      </c>
    </row>
    <row r="139" spans="1:9">
      <c r="A139" s="1"/>
      <c r="B139" t="s">
        <v>131</v>
      </c>
      <c r="C139" t="s">
        <v>206</v>
      </c>
      <c r="D139">
        <v>2011</v>
      </c>
      <c r="E139" t="s">
        <v>36</v>
      </c>
      <c r="G139" s="3">
        <v>0</v>
      </c>
      <c r="H139" s="3">
        <v>0</v>
      </c>
    </row>
    <row r="140" spans="1:9">
      <c r="A140" s="1"/>
      <c r="B140" t="s">
        <v>139</v>
      </c>
      <c r="C140" t="s">
        <v>206</v>
      </c>
      <c r="D140">
        <v>2012</v>
      </c>
      <c r="E140" t="s">
        <v>36</v>
      </c>
      <c r="G140">
        <v>0</v>
      </c>
      <c r="H140" s="3">
        <f>SUM(H134:H139)</f>
        <v>1173.3</v>
      </c>
      <c r="I140">
        <v>1173.3</v>
      </c>
    </row>
    <row r="141" spans="1:9">
      <c r="A141" s="1"/>
      <c r="B141" t="s">
        <v>138</v>
      </c>
      <c r="C141" t="s">
        <v>206</v>
      </c>
      <c r="D141">
        <v>2012</v>
      </c>
      <c r="E141" t="s">
        <v>36</v>
      </c>
      <c r="G141">
        <v>0</v>
      </c>
    </row>
    <row r="142" spans="1:9">
      <c r="A142" s="1"/>
    </row>
    <row r="143" spans="1:9">
      <c r="A143" s="1"/>
      <c r="B143" t="s">
        <v>2</v>
      </c>
      <c r="C143" t="s">
        <v>235</v>
      </c>
      <c r="D143">
        <v>2014</v>
      </c>
      <c r="E143" s="2">
        <v>1.7210648148148149E-2</v>
      </c>
      <c r="F143">
        <v>3</v>
      </c>
      <c r="G143" s="3">
        <v>258.7</v>
      </c>
      <c r="H143" s="3">
        <v>258.7</v>
      </c>
    </row>
    <row r="144" spans="1:9">
      <c r="A144" s="1"/>
      <c r="B144" t="s">
        <v>162</v>
      </c>
      <c r="C144" t="s">
        <v>235</v>
      </c>
      <c r="D144">
        <v>2010</v>
      </c>
      <c r="E144" s="2">
        <v>3.5555555555555556E-2</v>
      </c>
      <c r="F144">
        <v>15</v>
      </c>
      <c r="G144" s="3">
        <v>225.2</v>
      </c>
      <c r="H144" s="3">
        <v>225.2</v>
      </c>
    </row>
    <row r="145" spans="1:9">
      <c r="A145" s="1"/>
      <c r="B145" t="s">
        <v>90</v>
      </c>
      <c r="C145" t="s">
        <v>235</v>
      </c>
      <c r="D145">
        <v>2014</v>
      </c>
      <c r="E145" s="2">
        <v>2.0486111111111111E-2</v>
      </c>
      <c r="F145">
        <v>16</v>
      </c>
      <c r="G145" s="3">
        <v>185.5</v>
      </c>
      <c r="H145" s="3">
        <v>185.5</v>
      </c>
    </row>
    <row r="146" spans="1:9">
      <c r="A146" s="1"/>
      <c r="B146" t="s">
        <v>122</v>
      </c>
      <c r="C146" t="s">
        <v>235</v>
      </c>
      <c r="D146">
        <v>2011</v>
      </c>
      <c r="E146" s="2">
        <v>2.9664351851851855E-2</v>
      </c>
      <c r="F146">
        <v>16</v>
      </c>
      <c r="G146" s="3">
        <v>173.2</v>
      </c>
      <c r="H146" s="3">
        <v>173.2</v>
      </c>
    </row>
    <row r="147" spans="1:9">
      <c r="A147" s="1"/>
      <c r="B147" t="s">
        <v>126</v>
      </c>
      <c r="C147" t="s">
        <v>235</v>
      </c>
      <c r="D147">
        <v>2012</v>
      </c>
      <c r="E147" s="2">
        <v>3.4675925925925923E-2</v>
      </c>
      <c r="F147">
        <v>20</v>
      </c>
      <c r="G147" s="3">
        <v>134.9</v>
      </c>
      <c r="H147" s="3">
        <v>134.9</v>
      </c>
    </row>
    <row r="148" spans="1:9">
      <c r="A148" s="1"/>
      <c r="B148" t="s">
        <v>34</v>
      </c>
      <c r="C148" t="s">
        <v>235</v>
      </c>
      <c r="D148">
        <v>2012</v>
      </c>
      <c r="E148" s="2">
        <v>3.4201388888888885E-2</v>
      </c>
      <c r="F148">
        <v>27</v>
      </c>
      <c r="G148" s="3">
        <v>81.3</v>
      </c>
      <c r="H148" s="3">
        <v>81.3</v>
      </c>
    </row>
    <row r="149" spans="1:9">
      <c r="A149" s="1"/>
      <c r="B149" t="s">
        <v>129</v>
      </c>
      <c r="C149" t="s">
        <v>235</v>
      </c>
      <c r="D149">
        <v>2012</v>
      </c>
      <c r="E149" s="2">
        <v>5.0856481481481482E-2</v>
      </c>
      <c r="F149">
        <v>23</v>
      </c>
      <c r="G149">
        <v>11.2</v>
      </c>
      <c r="H149" s="3">
        <f>SUM(H143:H148)</f>
        <v>1058.8</v>
      </c>
      <c r="I149">
        <v>1058.8</v>
      </c>
    </row>
    <row r="150" spans="1:9">
      <c r="A150" s="1"/>
      <c r="B150" t="s">
        <v>102</v>
      </c>
      <c r="C150" t="s">
        <v>235</v>
      </c>
      <c r="D150">
        <v>2013</v>
      </c>
      <c r="E150" s="2">
        <v>4.010416666666667E-2</v>
      </c>
      <c r="F150">
        <v>28</v>
      </c>
      <c r="G150">
        <v>1</v>
      </c>
    </row>
    <row r="151" spans="1:9">
      <c r="A151" s="1"/>
      <c r="B151" t="s">
        <v>104</v>
      </c>
      <c r="C151" t="s">
        <v>235</v>
      </c>
      <c r="D151">
        <v>2013</v>
      </c>
      <c r="E151" s="2">
        <v>4.2222222222222223E-2</v>
      </c>
      <c r="F151">
        <v>30</v>
      </c>
      <c r="G151">
        <v>1</v>
      </c>
    </row>
    <row r="152" spans="1:9">
      <c r="A152" s="1"/>
      <c r="B152" t="s">
        <v>195</v>
      </c>
      <c r="C152" t="s">
        <v>235</v>
      </c>
      <c r="D152">
        <v>2006</v>
      </c>
      <c r="E152" s="2">
        <v>8.5462962962962963E-2</v>
      </c>
      <c r="F152">
        <v>8</v>
      </c>
      <c r="G152">
        <v>1</v>
      </c>
    </row>
    <row r="153" spans="1:9">
      <c r="A153" s="1"/>
      <c r="B153" t="s">
        <v>69</v>
      </c>
      <c r="C153" t="s">
        <v>235</v>
      </c>
      <c r="D153">
        <v>2008</v>
      </c>
      <c r="E153" t="s">
        <v>36</v>
      </c>
      <c r="G153">
        <v>0</v>
      </c>
    </row>
    <row r="154" spans="1:9">
      <c r="A154" s="1"/>
      <c r="E154" s="2"/>
      <c r="H154" s="3"/>
    </row>
    <row r="155" spans="1:9">
      <c r="A155" s="1"/>
      <c r="B155" t="s">
        <v>86</v>
      </c>
      <c r="C155" t="s">
        <v>223</v>
      </c>
      <c r="D155">
        <v>2013</v>
      </c>
      <c r="E155" s="2">
        <v>1.5011574074074075E-2</v>
      </c>
      <c r="F155">
        <v>12</v>
      </c>
      <c r="G155" s="3">
        <v>242.8</v>
      </c>
      <c r="H155" s="3">
        <v>242.8</v>
      </c>
    </row>
    <row r="156" spans="1:9">
      <c r="A156" s="1"/>
      <c r="B156" t="s">
        <v>158</v>
      </c>
      <c r="C156" t="s">
        <v>223</v>
      </c>
      <c r="D156">
        <v>2009</v>
      </c>
      <c r="E156" s="2">
        <v>3.2708333333333332E-2</v>
      </c>
      <c r="F156">
        <v>11</v>
      </c>
      <c r="G156" s="3">
        <v>239.2</v>
      </c>
      <c r="H156" s="3">
        <v>239.2</v>
      </c>
    </row>
    <row r="157" spans="1:9">
      <c r="A157" s="1"/>
      <c r="B157" t="s">
        <v>89</v>
      </c>
      <c r="C157" t="s">
        <v>223</v>
      </c>
      <c r="D157">
        <v>2013</v>
      </c>
      <c r="E157" s="2">
        <v>1.7361111111111112E-2</v>
      </c>
      <c r="F157">
        <v>15</v>
      </c>
      <c r="G157" s="3">
        <v>218.2</v>
      </c>
      <c r="H157" s="3">
        <v>218.2</v>
      </c>
    </row>
    <row r="158" spans="1:9">
      <c r="A158" s="1"/>
      <c r="B158" t="s">
        <v>194</v>
      </c>
      <c r="C158" t="s">
        <v>223</v>
      </c>
      <c r="D158">
        <v>2006</v>
      </c>
      <c r="E158" s="2">
        <v>4.9375000000000002E-2</v>
      </c>
      <c r="F158">
        <v>7</v>
      </c>
      <c r="G158" s="3">
        <v>148.19999999999999</v>
      </c>
      <c r="H158" s="3">
        <v>148.19999999999999</v>
      </c>
    </row>
    <row r="159" spans="1:9">
      <c r="A159" s="1"/>
      <c r="B159" t="s">
        <v>55</v>
      </c>
      <c r="C159" t="s">
        <v>223</v>
      </c>
      <c r="D159">
        <v>2010</v>
      </c>
      <c r="E159" t="s">
        <v>36</v>
      </c>
      <c r="G159" s="3">
        <v>0</v>
      </c>
      <c r="H159" s="3">
        <v>0</v>
      </c>
    </row>
    <row r="160" spans="1:9">
      <c r="A160" s="1"/>
      <c r="B160" t="s">
        <v>173</v>
      </c>
      <c r="C160" t="s">
        <v>223</v>
      </c>
      <c r="D160">
        <v>2010</v>
      </c>
      <c r="E160" t="s">
        <v>36</v>
      </c>
      <c r="G160" s="3">
        <v>0</v>
      </c>
      <c r="H160" s="3">
        <v>0</v>
      </c>
    </row>
    <row r="161" spans="1:9">
      <c r="A161" s="1"/>
      <c r="B161" t="s">
        <v>133</v>
      </c>
      <c r="C161" t="s">
        <v>223</v>
      </c>
      <c r="D161">
        <v>2011</v>
      </c>
      <c r="E161" t="s">
        <v>36</v>
      </c>
      <c r="G161">
        <v>0</v>
      </c>
      <c r="H161" s="3">
        <f>SUM(H155:H160)</f>
        <v>848.40000000000009</v>
      </c>
      <c r="I161">
        <v>848.4</v>
      </c>
    </row>
    <row r="162" spans="1:9">
      <c r="A162" s="1"/>
      <c r="E162" s="2"/>
      <c r="H162" s="3"/>
    </row>
    <row r="163" spans="1:9">
      <c r="A163" s="1"/>
      <c r="B163" t="s">
        <v>151</v>
      </c>
      <c r="C163" t="s">
        <v>202</v>
      </c>
      <c r="D163">
        <v>2009</v>
      </c>
      <c r="E163" s="2">
        <v>2.3518518518518518E-2</v>
      </c>
      <c r="F163">
        <v>4</v>
      </c>
      <c r="G163" s="3">
        <v>284.39999999999998</v>
      </c>
      <c r="H163" s="3">
        <v>284.39999999999998</v>
      </c>
    </row>
    <row r="164" spans="1:9">
      <c r="A164" s="1"/>
      <c r="B164" t="s">
        <v>153</v>
      </c>
      <c r="C164" t="s">
        <v>202</v>
      </c>
      <c r="D164">
        <v>2009</v>
      </c>
      <c r="E164" s="2">
        <v>2.585648148148148E-2</v>
      </c>
      <c r="F164">
        <v>6</v>
      </c>
      <c r="G164" s="3">
        <v>272.89999999999998</v>
      </c>
      <c r="H164" s="3">
        <v>272.89999999999998</v>
      </c>
    </row>
    <row r="165" spans="1:9">
      <c r="A165" s="1"/>
      <c r="B165" t="s">
        <v>19</v>
      </c>
      <c r="C165" t="s">
        <v>202</v>
      </c>
      <c r="D165">
        <v>2011</v>
      </c>
      <c r="E165" s="2">
        <v>1.7916666666666668E-2</v>
      </c>
      <c r="F165">
        <v>12</v>
      </c>
      <c r="G165" s="3">
        <v>233.1</v>
      </c>
      <c r="H165" s="3">
        <v>233.1</v>
      </c>
    </row>
    <row r="166" spans="1:9">
      <c r="A166" s="1"/>
      <c r="B166" t="s">
        <v>68</v>
      </c>
      <c r="C166" t="s">
        <v>202</v>
      </c>
      <c r="D166">
        <v>2008</v>
      </c>
      <c r="E166" t="s">
        <v>36</v>
      </c>
      <c r="G166" s="3">
        <v>0</v>
      </c>
      <c r="H166" s="3">
        <v>0</v>
      </c>
    </row>
    <row r="167" spans="1:9">
      <c r="A167" s="1"/>
      <c r="E167" s="2"/>
      <c r="H167">
        <f>SUM(H163:H166)</f>
        <v>790.4</v>
      </c>
      <c r="I167">
        <v>790.4</v>
      </c>
    </row>
    <row r="168" spans="1:9">
      <c r="A168" s="1"/>
      <c r="B168" t="s">
        <v>113</v>
      </c>
      <c r="C168" t="s">
        <v>225</v>
      </c>
      <c r="D168">
        <v>2012</v>
      </c>
      <c r="E168" s="2">
        <v>1.7638888888888888E-2</v>
      </c>
      <c r="F168">
        <v>7</v>
      </c>
      <c r="G168" s="3">
        <v>265.2</v>
      </c>
      <c r="H168" s="3">
        <v>265.2</v>
      </c>
    </row>
    <row r="169" spans="1:9">
      <c r="A169" s="1"/>
      <c r="B169" t="s">
        <v>85</v>
      </c>
      <c r="C169" t="s">
        <v>225</v>
      </c>
      <c r="D169">
        <v>2013</v>
      </c>
      <c r="E169" s="2">
        <v>1.4004629629629631E-2</v>
      </c>
      <c r="F169">
        <v>11</v>
      </c>
      <c r="G169" s="3">
        <v>253.4</v>
      </c>
      <c r="H169" s="3">
        <v>253.4</v>
      </c>
    </row>
    <row r="170" spans="1:9">
      <c r="A170" s="1"/>
      <c r="B170" t="s">
        <v>73</v>
      </c>
      <c r="C170" t="s">
        <v>225</v>
      </c>
      <c r="D170">
        <v>2006</v>
      </c>
      <c r="E170" s="2">
        <v>3.1296296296296301E-2</v>
      </c>
      <c r="F170">
        <v>4</v>
      </c>
      <c r="G170" s="3">
        <v>264.8</v>
      </c>
      <c r="H170" s="3">
        <v>264.8</v>
      </c>
    </row>
    <row r="171" spans="1:9">
      <c r="A171" s="1"/>
      <c r="E171" s="2"/>
      <c r="H171" s="3">
        <f>SUM(H168:H170)</f>
        <v>783.40000000000009</v>
      </c>
      <c r="I171">
        <v>783.4</v>
      </c>
    </row>
    <row r="172" spans="1:9">
      <c r="A172" s="1"/>
      <c r="E172" s="2"/>
      <c r="H172" s="3"/>
    </row>
    <row r="173" spans="1:9">
      <c r="A173" s="1"/>
      <c r="B173" t="s">
        <v>64</v>
      </c>
      <c r="C173" t="s">
        <v>207</v>
      </c>
      <c r="D173">
        <v>2007</v>
      </c>
      <c r="E173" s="2">
        <v>2.7928240740740743E-2</v>
      </c>
      <c r="F173">
        <v>9</v>
      </c>
      <c r="G173" s="3">
        <v>191.3</v>
      </c>
      <c r="H173" s="3">
        <v>191.3</v>
      </c>
    </row>
    <row r="174" spans="1:9">
      <c r="A174" s="1"/>
      <c r="B174" t="s">
        <v>190</v>
      </c>
      <c r="C174" t="s">
        <v>207</v>
      </c>
      <c r="D174">
        <v>2006</v>
      </c>
      <c r="E174" s="2">
        <v>2.2812499999999999E-2</v>
      </c>
      <c r="F174">
        <v>3</v>
      </c>
      <c r="G174" s="3">
        <v>283.7</v>
      </c>
      <c r="H174" s="3">
        <v>283.7</v>
      </c>
    </row>
    <row r="175" spans="1:9">
      <c r="A175" s="1"/>
      <c r="B175" t="s">
        <v>62</v>
      </c>
      <c r="C175" t="s">
        <v>207</v>
      </c>
      <c r="D175">
        <v>2008</v>
      </c>
      <c r="E175" s="2">
        <v>2.2002314814814818E-2</v>
      </c>
      <c r="F175">
        <v>7</v>
      </c>
      <c r="G175" s="3">
        <v>235.6</v>
      </c>
      <c r="H175" s="3">
        <v>235.6</v>
      </c>
    </row>
    <row r="176" spans="1:9">
      <c r="A176" s="1"/>
      <c r="E176" s="2"/>
      <c r="H176" s="3">
        <f>SUM(H173:H175)</f>
        <v>710.6</v>
      </c>
      <c r="I176">
        <v>710.6</v>
      </c>
    </row>
    <row r="177" spans="1:9">
      <c r="A177" s="1"/>
      <c r="E177" s="2"/>
      <c r="H177" s="3"/>
    </row>
    <row r="178" spans="1:9">
      <c r="A178" s="1"/>
      <c r="B178" t="s">
        <v>70</v>
      </c>
      <c r="C178" t="s">
        <v>221</v>
      </c>
      <c r="D178">
        <v>2006</v>
      </c>
      <c r="E178" s="2">
        <v>2.3136574074074077E-2</v>
      </c>
      <c r="F178">
        <v>1</v>
      </c>
      <c r="G178" s="3">
        <v>300</v>
      </c>
      <c r="H178" s="3">
        <v>300</v>
      </c>
    </row>
    <row r="179" spans="1:9">
      <c r="A179" s="1"/>
      <c r="B179" t="s">
        <v>47</v>
      </c>
      <c r="C179" t="s">
        <v>221</v>
      </c>
      <c r="D179">
        <v>2010</v>
      </c>
      <c r="E179" s="2">
        <v>3.0613425925925929E-2</v>
      </c>
      <c r="F179">
        <v>9</v>
      </c>
      <c r="G179" s="3">
        <v>224.2</v>
      </c>
      <c r="H179" s="3">
        <v>224.2</v>
      </c>
    </row>
    <row r="180" spans="1:9">
      <c r="A180" s="1"/>
      <c r="E180" s="2"/>
      <c r="H180" s="3">
        <f>SUM(H178:H179)</f>
        <v>524.20000000000005</v>
      </c>
      <c r="I180">
        <v>524.20000000000005</v>
      </c>
    </row>
    <row r="181" spans="1:9">
      <c r="A181" s="1"/>
      <c r="E181" s="2"/>
      <c r="H181" s="3"/>
    </row>
    <row r="182" spans="1:9">
      <c r="A182" s="1"/>
      <c r="B182" t="s">
        <v>181</v>
      </c>
      <c r="C182" t="s">
        <v>231</v>
      </c>
      <c r="D182">
        <v>2008</v>
      </c>
      <c r="E182" s="2">
        <v>2.9652777777777778E-2</v>
      </c>
      <c r="F182">
        <v>9</v>
      </c>
      <c r="G182" s="3">
        <v>254.8</v>
      </c>
      <c r="H182" s="3">
        <v>254.8</v>
      </c>
    </row>
    <row r="183" spans="1:9">
      <c r="A183" s="1"/>
      <c r="B183" t="s">
        <v>28</v>
      </c>
      <c r="C183" t="s">
        <v>231</v>
      </c>
      <c r="D183">
        <v>2012</v>
      </c>
      <c r="E183" s="2">
        <v>2.6886574074074077E-2</v>
      </c>
      <c r="F183">
        <v>22</v>
      </c>
      <c r="G183" s="3">
        <v>149.5</v>
      </c>
      <c r="H183" s="3">
        <v>149.5</v>
      </c>
    </row>
    <row r="184" spans="1:9">
      <c r="A184" s="1"/>
      <c r="E184" s="2"/>
      <c r="H184" s="3">
        <f>SUM(H182:H183)</f>
        <v>404.3</v>
      </c>
      <c r="I184">
        <v>404.3</v>
      </c>
    </row>
    <row r="185" spans="1:9">
      <c r="A185" s="1"/>
      <c r="E185" s="2"/>
    </row>
    <row r="186" spans="1:9">
      <c r="A186" s="1"/>
      <c r="B186" t="s">
        <v>39</v>
      </c>
      <c r="C186" t="s">
        <v>216</v>
      </c>
      <c r="D186">
        <v>2009</v>
      </c>
      <c r="E186" s="2">
        <v>1.7407407407407406E-2</v>
      </c>
      <c r="F186">
        <v>1</v>
      </c>
      <c r="G186" s="3">
        <v>300</v>
      </c>
      <c r="H186" s="3">
        <v>300</v>
      </c>
      <c r="I186">
        <v>300</v>
      </c>
    </row>
    <row r="187" spans="1:9">
      <c r="A187" s="1"/>
      <c r="E187" s="2"/>
      <c r="G187" s="3"/>
      <c r="H187" s="3"/>
    </row>
    <row r="188" spans="1:9">
      <c r="A188" s="1"/>
      <c r="B188" t="s">
        <v>176</v>
      </c>
      <c r="C188" t="s">
        <v>203</v>
      </c>
      <c r="D188">
        <v>2007</v>
      </c>
      <c r="E188" s="2">
        <v>2.2002314814814818E-2</v>
      </c>
      <c r="F188">
        <v>3</v>
      </c>
      <c r="G188" s="3">
        <v>292.3</v>
      </c>
      <c r="H188" s="3">
        <v>292.3</v>
      </c>
      <c r="I188" s="4">
        <v>292.3</v>
      </c>
    </row>
    <row r="189" spans="1:9">
      <c r="A189" s="1"/>
      <c r="E189" s="2"/>
      <c r="G189" s="3"/>
      <c r="H189" s="3"/>
      <c r="I189" s="4"/>
    </row>
    <row r="190" spans="1:9">
      <c r="A190" s="1"/>
      <c r="B190" t="s">
        <v>189</v>
      </c>
      <c r="C190" t="s">
        <v>204</v>
      </c>
      <c r="D190">
        <v>2006</v>
      </c>
      <c r="E190" s="2">
        <v>2.0694444444444446E-2</v>
      </c>
      <c r="F190">
        <v>2</v>
      </c>
      <c r="G190" s="3">
        <v>294.5</v>
      </c>
      <c r="H190" s="3">
        <v>294.5</v>
      </c>
    </row>
    <row r="191" spans="1:9">
      <c r="A191" s="1"/>
      <c r="B191" t="s">
        <v>135</v>
      </c>
      <c r="C191" t="s">
        <v>204</v>
      </c>
      <c r="D191">
        <v>2012</v>
      </c>
      <c r="E191" t="s">
        <v>36</v>
      </c>
      <c r="G191" s="3">
        <v>0</v>
      </c>
      <c r="H191" s="3">
        <v>0</v>
      </c>
    </row>
    <row r="192" spans="1:9">
      <c r="A192" s="1"/>
      <c r="H192" s="3">
        <f>SUM(H190:H191)</f>
        <v>294.5</v>
      </c>
      <c r="I192">
        <v>294.5</v>
      </c>
    </row>
    <row r="193" spans="1:9">
      <c r="A193" s="1"/>
      <c r="H193" s="3"/>
    </row>
    <row r="194" spans="1:9">
      <c r="A194" s="1"/>
      <c r="B194" t="s">
        <v>179</v>
      </c>
      <c r="C194" t="s">
        <v>227</v>
      </c>
      <c r="D194">
        <v>2008</v>
      </c>
      <c r="E194" s="2">
        <v>2.71875E-2</v>
      </c>
      <c r="F194">
        <v>6</v>
      </c>
      <c r="G194" s="3">
        <v>266.89999999999998</v>
      </c>
      <c r="H194" s="3">
        <v>266.89999999999998</v>
      </c>
      <c r="I194" s="4">
        <v>266.89999999999998</v>
      </c>
    </row>
    <row r="195" spans="1:9">
      <c r="A195" s="1"/>
      <c r="H195" s="3"/>
    </row>
    <row r="196" spans="1:9">
      <c r="A196" s="1"/>
      <c r="B196" t="s">
        <v>14</v>
      </c>
      <c r="C196" t="s">
        <v>218</v>
      </c>
      <c r="D196">
        <v>2011</v>
      </c>
      <c r="E196" s="2">
        <v>1.5613425925925926E-2</v>
      </c>
      <c r="F196">
        <v>7</v>
      </c>
      <c r="G196" s="3">
        <v>254.5</v>
      </c>
      <c r="H196" s="3">
        <v>254.5</v>
      </c>
      <c r="I196">
        <v>254.5</v>
      </c>
    </row>
    <row r="197" spans="1:9">
      <c r="A197" s="1"/>
      <c r="E197" s="2"/>
      <c r="G197" s="3"/>
      <c r="H197" s="3"/>
    </row>
    <row r="198" spans="1:9">
      <c r="A198" s="1"/>
      <c r="B198" t="s">
        <v>193</v>
      </c>
      <c r="C198" t="s">
        <v>217</v>
      </c>
      <c r="D198">
        <v>2005</v>
      </c>
      <c r="E198" s="2">
        <v>4.3634259259259262E-2</v>
      </c>
      <c r="F198">
        <v>6</v>
      </c>
      <c r="G198" s="3">
        <v>177.5</v>
      </c>
      <c r="H198" s="3">
        <v>177.5</v>
      </c>
    </row>
    <row r="199" spans="1:9">
      <c r="A199" s="1"/>
      <c r="B199" t="s">
        <v>144</v>
      </c>
      <c r="C199" t="s">
        <v>217</v>
      </c>
      <c r="D199">
        <v>2011</v>
      </c>
      <c r="E199" t="s">
        <v>36</v>
      </c>
      <c r="G199" s="3">
        <v>0</v>
      </c>
      <c r="H199" s="3">
        <v>0</v>
      </c>
    </row>
    <row r="200" spans="1:9">
      <c r="A200" s="1"/>
      <c r="H200" s="3">
        <f>SUM(H198:H199)</f>
        <v>177.5</v>
      </c>
      <c r="I200">
        <v>177.5</v>
      </c>
    </row>
    <row r="201" spans="1:9">
      <c r="A201" s="1"/>
      <c r="H201" s="3"/>
    </row>
    <row r="202" spans="1:9">
      <c r="A202" s="1"/>
      <c r="B202" t="s">
        <v>100</v>
      </c>
      <c r="C202" t="s">
        <v>233</v>
      </c>
      <c r="D202">
        <v>2014</v>
      </c>
      <c r="E202" s="2">
        <v>3.5787037037037034E-2</v>
      </c>
      <c r="F202">
        <v>26</v>
      </c>
      <c r="G202" s="3">
        <v>25.3</v>
      </c>
      <c r="H202" s="3">
        <v>25.3</v>
      </c>
    </row>
    <row r="203" spans="1:9">
      <c r="A203" s="1"/>
      <c r="B203" t="s">
        <v>125</v>
      </c>
      <c r="C203" t="s">
        <v>233</v>
      </c>
      <c r="D203">
        <v>2012</v>
      </c>
      <c r="E203" s="2">
        <v>3.4374999999999996E-2</v>
      </c>
      <c r="F203">
        <v>19</v>
      </c>
      <c r="G203" s="3">
        <v>137.19999999999999</v>
      </c>
      <c r="H203" s="3">
        <v>137.19999999999999</v>
      </c>
    </row>
    <row r="204" spans="1:9">
      <c r="A204" s="1"/>
      <c r="E204" s="2"/>
      <c r="H204" s="3">
        <f>SUM(H202:H203)</f>
        <v>162.5</v>
      </c>
      <c r="I204">
        <v>162.5</v>
      </c>
    </row>
    <row r="205" spans="1:9">
      <c r="A205" s="1"/>
      <c r="E205" s="2"/>
      <c r="H205" s="3"/>
    </row>
    <row r="206" spans="1:9">
      <c r="A206" s="1"/>
      <c r="B206" t="s">
        <v>27</v>
      </c>
      <c r="C206" t="s">
        <v>224</v>
      </c>
      <c r="D206">
        <v>2011</v>
      </c>
      <c r="E206" s="2">
        <v>2.6284722222222223E-2</v>
      </c>
      <c r="F206">
        <v>21</v>
      </c>
      <c r="G206" s="3">
        <v>155.1</v>
      </c>
      <c r="H206" s="3">
        <v>155.1</v>
      </c>
      <c r="I206">
        <v>155.1</v>
      </c>
    </row>
    <row r="207" spans="1:9">
      <c r="A207" s="1"/>
      <c r="E207" s="2"/>
      <c r="H207" s="3"/>
    </row>
    <row r="208" spans="1:9">
      <c r="A208" s="1"/>
      <c r="B208" t="s">
        <v>186</v>
      </c>
      <c r="C208" t="s">
        <v>215</v>
      </c>
      <c r="D208">
        <v>2008</v>
      </c>
      <c r="E208" s="2">
        <v>5.1168981481481489E-2</v>
      </c>
      <c r="F208">
        <v>14</v>
      </c>
      <c r="G208" s="3">
        <v>149.4</v>
      </c>
      <c r="H208" s="3">
        <v>149.4</v>
      </c>
      <c r="I208">
        <v>149.4</v>
      </c>
    </row>
    <row r="209" spans="1:9">
      <c r="A209" s="1"/>
      <c r="E209" s="2"/>
      <c r="H209" s="3"/>
    </row>
    <row r="210" spans="1:9">
      <c r="A210" s="1"/>
      <c r="B210" t="s">
        <v>123</v>
      </c>
      <c r="C210" t="s">
        <v>220</v>
      </c>
      <c r="D210">
        <v>2012</v>
      </c>
      <c r="E210" s="2">
        <v>3.3773148148148149E-2</v>
      </c>
      <c r="F210">
        <v>17</v>
      </c>
      <c r="G210" s="3">
        <v>141.80000000000001</v>
      </c>
      <c r="H210" s="3">
        <v>141.80000000000001</v>
      </c>
      <c r="I210" s="4">
        <v>141.80000000000001</v>
      </c>
    </row>
    <row r="211" spans="1:9">
      <c r="A211" s="1"/>
      <c r="E211" s="2"/>
      <c r="G211" s="3"/>
      <c r="H211" s="3"/>
      <c r="I211" s="4"/>
    </row>
    <row r="212" spans="1:9">
      <c r="A212" s="1"/>
      <c r="B212" t="s">
        <v>66</v>
      </c>
      <c r="C212" t="s">
        <v>211</v>
      </c>
      <c r="D212">
        <v>2008</v>
      </c>
      <c r="E212" s="2">
        <v>3.5254629629629629E-2</v>
      </c>
      <c r="F212">
        <v>11</v>
      </c>
      <c r="G212" s="3">
        <v>136.6</v>
      </c>
      <c r="H212" s="3">
        <v>136.6</v>
      </c>
      <c r="I212" s="4">
        <v>136.6</v>
      </c>
    </row>
    <row r="214" spans="1:9">
      <c r="A214" s="1"/>
      <c r="B214" t="s">
        <v>127</v>
      </c>
      <c r="C214" t="s">
        <v>219</v>
      </c>
      <c r="D214">
        <v>2012</v>
      </c>
      <c r="E214" s="2">
        <v>3.6354166666666667E-2</v>
      </c>
      <c r="F214">
        <v>21</v>
      </c>
      <c r="G214" s="3">
        <v>122.1</v>
      </c>
      <c r="H214" s="3">
        <v>122.1</v>
      </c>
      <c r="I214">
        <v>122.1</v>
      </c>
    </row>
    <row r="216" spans="1:9">
      <c r="A216" s="1"/>
      <c r="B216" t="s">
        <v>172</v>
      </c>
      <c r="C216" t="s">
        <v>208</v>
      </c>
      <c r="D216">
        <v>2009</v>
      </c>
      <c r="E216" t="s">
        <v>36</v>
      </c>
      <c r="G216">
        <v>0</v>
      </c>
    </row>
    <row r="217" spans="1:9">
      <c r="A217" s="1"/>
      <c r="E217" s="2"/>
      <c r="G217" s="3"/>
      <c r="H217" s="3"/>
    </row>
    <row r="218" spans="1:9">
      <c r="A218" s="1"/>
      <c r="B218" t="s">
        <v>183</v>
      </c>
      <c r="C218" t="s">
        <v>32</v>
      </c>
      <c r="D218">
        <v>2008</v>
      </c>
      <c r="E218" s="2">
        <v>3.1331018518518515E-2</v>
      </c>
      <c r="F218">
        <v>11</v>
      </c>
      <c r="G218">
        <v>246.6</v>
      </c>
    </row>
    <row r="219" spans="1:9">
      <c r="A219" s="1"/>
      <c r="B219" t="s">
        <v>48</v>
      </c>
      <c r="C219" t="s">
        <v>32</v>
      </c>
      <c r="D219">
        <v>2010</v>
      </c>
      <c r="E219" s="2">
        <v>3.246527777777778E-2</v>
      </c>
      <c r="F219">
        <v>10</v>
      </c>
      <c r="G219">
        <v>213.5</v>
      </c>
    </row>
    <row r="220" spans="1:9">
      <c r="A220" s="1"/>
      <c r="B220" t="s">
        <v>167</v>
      </c>
      <c r="C220" t="s">
        <v>32</v>
      </c>
      <c r="D220">
        <v>2010</v>
      </c>
      <c r="E220" t="s">
        <v>36</v>
      </c>
      <c r="G220">
        <v>0</v>
      </c>
    </row>
    <row r="221" spans="1:9">
      <c r="A221" s="1"/>
      <c r="B221" t="s">
        <v>124</v>
      </c>
      <c r="C221" t="s">
        <v>32</v>
      </c>
      <c r="D221">
        <v>2011</v>
      </c>
      <c r="E221" s="2">
        <v>3.3993055555555561E-2</v>
      </c>
      <c r="F221">
        <v>18</v>
      </c>
      <c r="G221">
        <v>140.1</v>
      </c>
    </row>
    <row r="222" spans="1:9">
      <c r="A222" s="1"/>
      <c r="B222" t="s">
        <v>128</v>
      </c>
      <c r="C222" t="s">
        <v>32</v>
      </c>
      <c r="D222">
        <v>2011</v>
      </c>
      <c r="E222" s="2">
        <v>4.0671296296296296E-2</v>
      </c>
      <c r="F222">
        <v>22</v>
      </c>
      <c r="G222">
        <v>89.1</v>
      </c>
    </row>
    <row r="223" spans="1:9">
      <c r="A223" s="1"/>
      <c r="B223" t="s">
        <v>147</v>
      </c>
      <c r="C223" t="s">
        <v>32</v>
      </c>
      <c r="D223">
        <v>2011</v>
      </c>
      <c r="E223" t="s">
        <v>36</v>
      </c>
      <c r="G223">
        <v>0</v>
      </c>
    </row>
    <row r="224" spans="1:9">
      <c r="A224" s="1"/>
      <c r="B224" t="s">
        <v>51</v>
      </c>
      <c r="C224" t="s">
        <v>32</v>
      </c>
      <c r="D224">
        <v>2009</v>
      </c>
      <c r="E224" s="2">
        <v>5.9317129629629629E-2</v>
      </c>
      <c r="F224">
        <v>13</v>
      </c>
      <c r="G224">
        <v>59.3</v>
      </c>
    </row>
    <row r="225" spans="1:7">
      <c r="A225" s="1"/>
      <c r="B225" t="s">
        <v>31</v>
      </c>
      <c r="C225" t="s">
        <v>32</v>
      </c>
      <c r="D225">
        <v>2011</v>
      </c>
      <c r="E225" s="2">
        <v>2.8287037037037038E-2</v>
      </c>
      <c r="F225">
        <v>25</v>
      </c>
      <c r="G225">
        <v>136.4</v>
      </c>
    </row>
    <row r="226" spans="1:7">
      <c r="A226" s="1"/>
      <c r="B226" t="s">
        <v>146</v>
      </c>
      <c r="C226" t="s">
        <v>32</v>
      </c>
      <c r="D226">
        <v>2011</v>
      </c>
      <c r="E226" t="s">
        <v>36</v>
      </c>
      <c r="G226">
        <v>0</v>
      </c>
    </row>
    <row r="227" spans="1:7">
      <c r="A227" s="1"/>
    </row>
    <row r="228" spans="1:7">
      <c r="A228" s="1"/>
      <c r="B228" t="s">
        <v>42</v>
      </c>
      <c r="C228" t="s">
        <v>8</v>
      </c>
      <c r="D228">
        <v>2010</v>
      </c>
      <c r="E228" s="2">
        <v>2.5509259259259259E-2</v>
      </c>
      <c r="F228">
        <v>4</v>
      </c>
      <c r="G228">
        <v>253.5</v>
      </c>
    </row>
    <row r="229" spans="1:7">
      <c r="A229" s="1"/>
      <c r="E229" s="2"/>
    </row>
    <row r="230" spans="1:7">
      <c r="A230" s="1"/>
      <c r="B230" t="s">
        <v>26</v>
      </c>
      <c r="C230" t="s">
        <v>226</v>
      </c>
      <c r="D230">
        <v>2012</v>
      </c>
      <c r="E230" s="2">
        <v>2.6203703703703705E-2</v>
      </c>
      <c r="F230">
        <v>20</v>
      </c>
      <c r="G230">
        <v>155.80000000000001</v>
      </c>
    </row>
    <row r="231" spans="1:7">
      <c r="A231" s="1"/>
      <c r="B231" t="s">
        <v>141</v>
      </c>
      <c r="C231" t="s">
        <v>226</v>
      </c>
      <c r="D231">
        <v>2013</v>
      </c>
      <c r="E231" t="s">
        <v>36</v>
      </c>
      <c r="G231">
        <v>0</v>
      </c>
    </row>
    <row r="232" spans="1:7">
      <c r="A232" s="1"/>
      <c r="B232" t="s">
        <v>112</v>
      </c>
      <c r="C232" t="s">
        <v>226</v>
      </c>
      <c r="D232">
        <v>2012</v>
      </c>
      <c r="E232" s="2">
        <v>1.7488425925925925E-2</v>
      </c>
      <c r="F232">
        <v>6</v>
      </c>
      <c r="G232">
        <v>266.3</v>
      </c>
    </row>
    <row r="233" spans="1:7">
      <c r="A233" s="1"/>
      <c r="E233" s="2"/>
    </row>
    <row r="234" spans="1:7">
      <c r="A234" s="1"/>
      <c r="B234" t="s">
        <v>130</v>
      </c>
      <c r="C234" t="s">
        <v>200</v>
      </c>
      <c r="D234">
        <v>2012</v>
      </c>
      <c r="E234" t="s">
        <v>36</v>
      </c>
      <c r="G234">
        <v>0</v>
      </c>
    </row>
    <row r="235" spans="1:7">
      <c r="A235" s="1"/>
      <c r="B235" t="s">
        <v>154</v>
      </c>
      <c r="C235" t="s">
        <v>200</v>
      </c>
      <c r="D235">
        <v>2009</v>
      </c>
      <c r="E235" s="2">
        <v>2.9328703703703704E-2</v>
      </c>
      <c r="F235">
        <v>7</v>
      </c>
      <c r="G235">
        <v>255.8</v>
      </c>
    </row>
    <row r="236" spans="1:7">
      <c r="A236" s="1"/>
      <c r="B236" t="s">
        <v>13</v>
      </c>
      <c r="C236" t="s">
        <v>200</v>
      </c>
      <c r="D236">
        <v>2011</v>
      </c>
      <c r="E236" s="2">
        <v>1.4710648148148148E-2</v>
      </c>
      <c r="F236">
        <v>6</v>
      </c>
      <c r="G236">
        <v>262.89999999999998</v>
      </c>
    </row>
    <row r="237" spans="1:7">
      <c r="A237" s="1"/>
      <c r="B237" t="s">
        <v>65</v>
      </c>
      <c r="C237" t="s">
        <v>200</v>
      </c>
      <c r="D237">
        <v>2008</v>
      </c>
      <c r="E237" s="2">
        <v>3.2199074074074074E-2</v>
      </c>
      <c r="F237">
        <v>10</v>
      </c>
      <c r="G237">
        <v>159.4</v>
      </c>
    </row>
    <row r="238" spans="1:7">
      <c r="A238" s="1"/>
      <c r="E238" s="2"/>
    </row>
    <row r="239" spans="1:7">
      <c r="A239" s="1"/>
      <c r="B239" t="s">
        <v>63</v>
      </c>
      <c r="C239" t="s">
        <v>228</v>
      </c>
      <c r="D239">
        <v>2008</v>
      </c>
      <c r="E239" s="2">
        <v>2.2118055555555557E-2</v>
      </c>
      <c r="F239">
        <v>8</v>
      </c>
      <c r="G239">
        <v>234.7</v>
      </c>
    </row>
    <row r="240" spans="1:7">
      <c r="A240" s="1"/>
      <c r="E240" s="2"/>
    </row>
    <row r="241" spans="1:5">
      <c r="A241" s="1"/>
      <c r="E241" s="2"/>
    </row>
    <row r="242" spans="1:5">
      <c r="A242" s="1"/>
      <c r="E242" s="2"/>
    </row>
    <row r="243" spans="1:5">
      <c r="A243" s="1"/>
    </row>
    <row r="244" spans="1:5">
      <c r="A244" s="1"/>
    </row>
    <row r="245" spans="1:5">
      <c r="A245" s="1"/>
      <c r="E245" s="2"/>
    </row>
    <row r="247" spans="1:5">
      <c r="A247" s="1"/>
      <c r="E247" s="2"/>
    </row>
    <row r="248" spans="1:5">
      <c r="A248" s="1"/>
      <c r="E248" s="2"/>
    </row>
    <row r="250" spans="1:5">
      <c r="A250" s="1"/>
      <c r="E250" s="2"/>
    </row>
    <row r="251" spans="1:5">
      <c r="A251" s="1"/>
      <c r="E251" s="2"/>
    </row>
    <row r="252" spans="1:5">
      <c r="A252" s="1"/>
    </row>
    <row r="253" spans="1:5">
      <c r="A253" s="1"/>
      <c r="E253" s="2"/>
    </row>
    <row r="255" spans="1:5">
      <c r="A255" s="1"/>
      <c r="E255" s="2"/>
    </row>
    <row r="256" spans="1:5">
      <c r="A256" s="1"/>
    </row>
    <row r="257" spans="1:8">
      <c r="A257" s="1"/>
      <c r="E257" s="2"/>
    </row>
    <row r="258" spans="1:8">
      <c r="A258" s="1"/>
      <c r="E258" s="2"/>
    </row>
    <row r="259" spans="1:8">
      <c r="A259" s="1"/>
      <c r="E259" s="2"/>
    </row>
    <row r="260" spans="1:8">
      <c r="A260" s="1"/>
      <c r="E260" s="2"/>
    </row>
    <row r="261" spans="1:8">
      <c r="A261" s="1"/>
      <c r="E261" s="2"/>
      <c r="H261" s="3"/>
    </row>
    <row r="262" spans="1:8">
      <c r="A262" s="1"/>
      <c r="E262" s="2"/>
    </row>
    <row r="263" spans="1:8">
      <c r="A263" s="1"/>
      <c r="E263" s="2"/>
    </row>
    <row r="264" spans="1:8">
      <c r="A264" s="1"/>
      <c r="E264" s="2"/>
    </row>
    <row r="265" spans="1:8">
      <c r="A265" s="1"/>
      <c r="E265" s="2"/>
    </row>
    <row r="266" spans="1:8">
      <c r="A266" s="1"/>
    </row>
    <row r="269" spans="1:8">
      <c r="A269" s="1"/>
      <c r="E269" s="2"/>
    </row>
  </sheetData>
  <sortState ref="A1:I239">
    <sortCondition ref="C45:C54"/>
    <sortCondition descending="1" ref="G45:G54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2023-05-04T09:38:53Z</dcterms:modified>
</cp:coreProperties>
</file>